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liga" sheetId="1" r:id="rId1"/>
    <sheet name="2.liga" sheetId="2" r:id="rId2"/>
    <sheet name="3.liga" sheetId="3" r:id="rId3"/>
    <sheet name="4.liga" sheetId="4" r:id="rId4"/>
    <sheet name="5.liga" sheetId="5" r:id="rId5"/>
    <sheet name="6.liga" sheetId="6" r:id="rId6"/>
    <sheet name="7.liga" sheetId="7" r:id="rId7"/>
    <sheet name="8.liga" sheetId="8" r:id="rId8"/>
    <sheet name="9.liga" sheetId="9" r:id="rId9"/>
  </sheets>
  <definedNames/>
  <calcPr fullCalcOnLoad="1"/>
</workbook>
</file>

<file path=xl/sharedStrings.xml><?xml version="1.0" encoding="utf-8"?>
<sst xmlns="http://schemas.openxmlformats.org/spreadsheetml/2006/main" count="3017" uniqueCount="395">
  <si>
    <t>1.kolo</t>
  </si>
  <si>
    <t>Celkem</t>
  </si>
  <si>
    <t>Výsledek</t>
  </si>
  <si>
    <t>3. liga</t>
  </si>
  <si>
    <t>Plné</t>
  </si>
  <si>
    <t>Dor.</t>
  </si>
  <si>
    <t>Body</t>
  </si>
  <si>
    <t>4. liga</t>
  </si>
  <si>
    <t>9. liga</t>
  </si>
  <si>
    <t>5. kolo</t>
  </si>
  <si>
    <t>4. kolo</t>
  </si>
  <si>
    <t>3. kolo</t>
  </si>
  <si>
    <t>2. kolo</t>
  </si>
  <si>
    <t>8. liga</t>
  </si>
  <si>
    <t>1. liga</t>
  </si>
  <si>
    <t>2. liga</t>
  </si>
  <si>
    <t>5. liga</t>
  </si>
  <si>
    <t>6. liga</t>
  </si>
  <si>
    <t>7. liga</t>
  </si>
  <si>
    <t>NOVÁCI</t>
  </si>
  <si>
    <t>START "A"</t>
  </si>
  <si>
    <t>ŠKODA "A"</t>
  </si>
  <si>
    <t>SKP "A"</t>
  </si>
  <si>
    <t>ELTAX Olešnice v O.h.</t>
  </si>
  <si>
    <t>STŘECHY VAŇOUS</t>
  </si>
  <si>
    <t>MARTA Dobruška "A"</t>
  </si>
  <si>
    <t>NORCI</t>
  </si>
  <si>
    <t>TEPLÁRNA</t>
  </si>
  <si>
    <t>EIVIDA</t>
  </si>
  <si>
    <t>Š+Š Rychnov n.Kn.</t>
  </si>
  <si>
    <t>HIC PARTA</t>
  </si>
  <si>
    <t>DEVÍTKA Dobruška</t>
  </si>
  <si>
    <t>REAL Dobruška</t>
  </si>
  <si>
    <t>ŠKODA "G"</t>
  </si>
  <si>
    <t>ČESKÁ SPOŘITELNA</t>
  </si>
  <si>
    <t>SKP "C"</t>
  </si>
  <si>
    <t>ZÁVOROVY OVEČKY</t>
  </si>
  <si>
    <t>ANTIK Doudleby</t>
  </si>
  <si>
    <t>VOLTÍCI</t>
  </si>
  <si>
    <t>ELKONA CZ</t>
  </si>
  <si>
    <t>KREDO</t>
  </si>
  <si>
    <t>KŘÍDLA SOVĚTŮ</t>
  </si>
  <si>
    <t>ŠMUDLÍCI</t>
  </si>
  <si>
    <t>FAB "D"</t>
  </si>
  <si>
    <t>MARTA Dobruška "B"</t>
  </si>
  <si>
    <t>LEO TEAM Dobruška</t>
  </si>
  <si>
    <t>VÝPARY</t>
  </si>
  <si>
    <t>HASIČI Roveň</t>
  </si>
  <si>
    <t>PRAUZÁCI</t>
  </si>
  <si>
    <t>SOKOL Lipiny</t>
  </si>
  <si>
    <t>ŠEDIVKY Dobruška</t>
  </si>
  <si>
    <t>BARONI</t>
  </si>
  <si>
    <t>JEDLOVÁ</t>
  </si>
  <si>
    <t>PRO-WORKING Žichlínek</t>
  </si>
  <si>
    <t>IDEAL TEAM</t>
  </si>
  <si>
    <t>OREBÁCI</t>
  </si>
  <si>
    <t>POHODA</t>
  </si>
  <si>
    <t>KNS Hroška</t>
  </si>
  <si>
    <t>ISOVER TEAM</t>
  </si>
  <si>
    <t>VOŠ a SPŠ Rychnov n.Kn.</t>
  </si>
  <si>
    <t>REKI Vamberk</t>
  </si>
  <si>
    <t>PANAS</t>
  </si>
  <si>
    <t>AC PANEL</t>
  </si>
  <si>
    <t>MÍZA Deštné v O.h.</t>
  </si>
  <si>
    <t>SEPIE</t>
  </si>
  <si>
    <t>SKP "B"</t>
  </si>
  <si>
    <t>KOSTIČKY</t>
  </si>
  <si>
    <t>ŽÍZEŇ Lukavice "C"</t>
  </si>
  <si>
    <t>HAVILEDA</t>
  </si>
  <si>
    <t>START "B"</t>
  </si>
  <si>
    <t>MATĚJÁCI</t>
  </si>
  <si>
    <t>KUŽELKY</t>
  </si>
  <si>
    <t>HYSTERKY</t>
  </si>
  <si>
    <t>7. kolo</t>
  </si>
  <si>
    <t>6. kolo</t>
  </si>
  <si>
    <t>VASPO Vamberk</t>
  </si>
  <si>
    <t>Macek Martin</t>
  </si>
  <si>
    <t>Dušánek Radek</t>
  </si>
  <si>
    <t>Řehák Jaroslav (N)</t>
  </si>
  <si>
    <t>Míšková Miroslava</t>
  </si>
  <si>
    <t>Dragúň Leoš</t>
  </si>
  <si>
    <t>Dragúň David</t>
  </si>
  <si>
    <t>Sixta Miroslav</t>
  </si>
  <si>
    <t>Hrudík Aleš</t>
  </si>
  <si>
    <t>Šípek Lubomír</t>
  </si>
  <si>
    <t>Plevák Michal</t>
  </si>
  <si>
    <t>Šaršaň Michal</t>
  </si>
  <si>
    <t>Novotný Jiří</t>
  </si>
  <si>
    <t>Kubinec Michal</t>
  </si>
  <si>
    <t>Bárta Tomáš (N)</t>
  </si>
  <si>
    <t>Danda Petr (N)</t>
  </si>
  <si>
    <t>Falta Milan</t>
  </si>
  <si>
    <t>Koblása Milan</t>
  </si>
  <si>
    <t>Jung Petr</t>
  </si>
  <si>
    <t>Špringr Rudolf</t>
  </si>
  <si>
    <t>Hanuš Pavel</t>
  </si>
  <si>
    <t>Seniura Richard</t>
  </si>
  <si>
    <t>Gvoždík Pavel</t>
  </si>
  <si>
    <t>Štícha Jaroslav</t>
  </si>
  <si>
    <t>Trejtnar Lukáš (N)</t>
  </si>
  <si>
    <t>Rücker Milan</t>
  </si>
  <si>
    <t>Filip Miroslav</t>
  </si>
  <si>
    <t>Kučera Martin</t>
  </si>
  <si>
    <t>Kmec Miroslav</t>
  </si>
  <si>
    <t>Hlobil Petr</t>
  </si>
  <si>
    <t>Rak Josef</t>
  </si>
  <si>
    <t>Velcl Jan</t>
  </si>
  <si>
    <t>Tomáš Rostislav</t>
  </si>
  <si>
    <t>Novák Vladimír</t>
  </si>
  <si>
    <t>Olbrichová Blanka</t>
  </si>
  <si>
    <t>Hanuš Jiří</t>
  </si>
  <si>
    <t>Štencl Jiří</t>
  </si>
  <si>
    <t>Dvořák Tomáš</t>
  </si>
  <si>
    <t>Ret Luboš</t>
  </si>
  <si>
    <t>Hostinský Ladislav</t>
  </si>
  <si>
    <t>Dohnal Jan</t>
  </si>
  <si>
    <t>Fajgl Stanislav</t>
  </si>
  <si>
    <t>Pril Jiří</t>
  </si>
  <si>
    <t>Sejkora Miroslav st.</t>
  </si>
  <si>
    <t>Prause Marek</t>
  </si>
  <si>
    <t>Jirsa Martin</t>
  </si>
  <si>
    <t>Máslo Miroslav</t>
  </si>
  <si>
    <t>Prause Petr</t>
  </si>
  <si>
    <t>Jandová Veronika</t>
  </si>
  <si>
    <t>Jandová Denisa</t>
  </si>
  <si>
    <t>Svobodová Zdeňka</t>
  </si>
  <si>
    <t>Jandová Marie</t>
  </si>
  <si>
    <t>Mervart Václav</t>
  </si>
  <si>
    <t>Paštika David</t>
  </si>
  <si>
    <t>Šesták Václav st.</t>
  </si>
  <si>
    <t>Šesták Václav ml.</t>
  </si>
  <si>
    <t>Řehák Jaroslav</t>
  </si>
  <si>
    <t>Radochová Dana</t>
  </si>
  <si>
    <t>Jemelík Jan</t>
  </si>
  <si>
    <t>Petera Josef</t>
  </si>
  <si>
    <t>Trnka Jiří</t>
  </si>
  <si>
    <t>Peffek Pavel</t>
  </si>
  <si>
    <t>Trnka Milan</t>
  </si>
  <si>
    <t>Koplík Petr</t>
  </si>
  <si>
    <t>Šebrle Josef</t>
  </si>
  <si>
    <t>Košárek Miroslav</t>
  </si>
  <si>
    <t>Srp Stanislav</t>
  </si>
  <si>
    <t>Beránek Václav</t>
  </si>
  <si>
    <t>Balcar Jiří</t>
  </si>
  <si>
    <t>Zachariáš Karel st.</t>
  </si>
  <si>
    <t>Verner Petr</t>
  </si>
  <si>
    <t>Zachariáš Karel ml.</t>
  </si>
  <si>
    <t>Jirčík Miloš</t>
  </si>
  <si>
    <t>Prachařová Radka</t>
  </si>
  <si>
    <t>Felix Václav</t>
  </si>
  <si>
    <t>Hubálek Jiří</t>
  </si>
  <si>
    <t>Serbousková Soňa (N)</t>
  </si>
  <si>
    <t>Hanuš Libor</t>
  </si>
  <si>
    <t>Hlavsa Stanislav</t>
  </si>
  <si>
    <t>Tošovský Miloslav</t>
  </si>
  <si>
    <t>Krunčík Oldřich</t>
  </si>
  <si>
    <t>Müller Karel</t>
  </si>
  <si>
    <t>Kučera Ivan</t>
  </si>
  <si>
    <t>Serbousek Jaroslav</t>
  </si>
  <si>
    <t>Voborník Michal</t>
  </si>
  <si>
    <t>Hillebrand Jan</t>
  </si>
  <si>
    <t>Danda Petr</t>
  </si>
  <si>
    <t>Krynek Josef</t>
  </si>
  <si>
    <t>Krystlík Aleš</t>
  </si>
  <si>
    <t>Nosál Aleš</t>
  </si>
  <si>
    <t>Koráb Milan</t>
  </si>
  <si>
    <t>Ehl Tomáš</t>
  </si>
  <si>
    <t>Serbousková Soňa</t>
  </si>
  <si>
    <t>Seniurová Ela</t>
  </si>
  <si>
    <t>Mazúch Petr</t>
  </si>
  <si>
    <t>Krásná Ilona</t>
  </si>
  <si>
    <t>Krunčíková Jana</t>
  </si>
  <si>
    <t>Jirčíková Eva</t>
  </si>
  <si>
    <t>Cvejnová Eva</t>
  </si>
  <si>
    <t>Klugová Eva</t>
  </si>
  <si>
    <t>Voltr Jan</t>
  </si>
  <si>
    <t>Šotola Pavel</t>
  </si>
  <si>
    <t>Hartmanová Ladislava</t>
  </si>
  <si>
    <t>Hartman Jaroslav ml.</t>
  </si>
  <si>
    <t>Libotovský Matouš</t>
  </si>
  <si>
    <t>Štancl Ondřej</t>
  </si>
  <si>
    <t>Slezák Tomáš</t>
  </si>
  <si>
    <t>Martinec Jan</t>
  </si>
  <si>
    <t>Matějů Veronika</t>
  </si>
  <si>
    <t>Unger Jaroslav</t>
  </si>
  <si>
    <t>Matějů Jan</t>
  </si>
  <si>
    <t>Matějů Petr</t>
  </si>
  <si>
    <t>Hostinská Daniela</t>
  </si>
  <si>
    <t>Rázková Lenka</t>
  </si>
  <si>
    <t>Rázek Josef</t>
  </si>
  <si>
    <t>Vokoun Jan</t>
  </si>
  <si>
    <t>Kopecký Jan</t>
  </si>
  <si>
    <t>Eisner Michal</t>
  </si>
  <si>
    <t>Masopust Martin</t>
  </si>
  <si>
    <t>Nosálová Zuzka</t>
  </si>
  <si>
    <t>Dusbaba Milan ml.</t>
  </si>
  <si>
    <t>Dusbaba Milan st.</t>
  </si>
  <si>
    <t>Urbánek Ladislav</t>
  </si>
  <si>
    <t>Hartman Lukáš</t>
  </si>
  <si>
    <t>Moravec Jan</t>
  </si>
  <si>
    <t>Filip Miroslav (N)</t>
  </si>
  <si>
    <t>Šípek Vladimír</t>
  </si>
  <si>
    <t>Filip Libor</t>
  </si>
  <si>
    <t>Svoboda Petr</t>
  </si>
  <si>
    <t>Míšek Pavel</t>
  </si>
  <si>
    <t>Svoboda Vít</t>
  </si>
  <si>
    <t>Sedláček Jan</t>
  </si>
  <si>
    <t>Šedivý Jiří</t>
  </si>
  <si>
    <t>Buryánek Martin</t>
  </si>
  <si>
    <t>Cvejn Tomáš</t>
  </si>
  <si>
    <t>Šedivý Zdeněk</t>
  </si>
  <si>
    <t>Kejzlarová Lenka</t>
  </si>
  <si>
    <t>Janigová Lucie</t>
  </si>
  <si>
    <t>Rais Dan</t>
  </si>
  <si>
    <t>Zemanová Lucie</t>
  </si>
  <si>
    <t>Vacek Štěpán</t>
  </si>
  <si>
    <t>Buřilová Tereza</t>
  </si>
  <si>
    <t>Richter Karel</t>
  </si>
  <si>
    <t>Kodytková Iva</t>
  </si>
  <si>
    <t>Bolehovský František</t>
  </si>
  <si>
    <t>Fiedler Milan</t>
  </si>
  <si>
    <t>Horáková Iva</t>
  </si>
  <si>
    <t>Majksner Jan</t>
  </si>
  <si>
    <t>Horák Jaroslav</t>
  </si>
  <si>
    <t>Drvoštěp Ladislav</t>
  </si>
  <si>
    <t>Ruprich Luděk</t>
  </si>
  <si>
    <t>Lepka David</t>
  </si>
  <si>
    <t>Hejhal Pavel</t>
  </si>
  <si>
    <t>Nejdl Jaromír</t>
  </si>
  <si>
    <t>Holoubek David</t>
  </si>
  <si>
    <t>Hájek Richard</t>
  </si>
  <si>
    <t>Trejtnar Lukáš</t>
  </si>
  <si>
    <t>Bárta Tomáš</t>
  </si>
  <si>
    <t>Špringr Petr</t>
  </si>
  <si>
    <t>Dušánek Jiří</t>
  </si>
  <si>
    <t>Tobiška Jiří</t>
  </si>
  <si>
    <t>Krásná Ilona (N)</t>
  </si>
  <si>
    <t>Stříteská Iva</t>
  </si>
  <si>
    <t>Košina Miroslav</t>
  </si>
  <si>
    <t>Košinová Tereza</t>
  </si>
  <si>
    <t>Cens Ladislav</t>
  </si>
  <si>
    <t>Šípková Marie</t>
  </si>
  <si>
    <t>Kubíček Ondřej</t>
  </si>
  <si>
    <t>Pilný Josef</t>
  </si>
  <si>
    <t>Petrů Miroslav</t>
  </si>
  <si>
    <t>Bartoš Ladislav</t>
  </si>
  <si>
    <t>Veverka Karel</t>
  </si>
  <si>
    <t>Rozum Jaroslav</t>
  </si>
  <si>
    <t>Šimerda Miroslav ml.</t>
  </si>
  <si>
    <t>Hráč se nedostavil</t>
  </si>
  <si>
    <t>Jirsová Marie</t>
  </si>
  <si>
    <t>Marvanová Hana</t>
  </si>
  <si>
    <t>Bartošová Eva</t>
  </si>
  <si>
    <t>Bastlová Martina</t>
  </si>
  <si>
    <t>Mantlík Miloslav</t>
  </si>
  <si>
    <t>Jaroměřská Jiřina</t>
  </si>
  <si>
    <t>Kopečný Karel</t>
  </si>
  <si>
    <t>Martínek Josef</t>
  </si>
  <si>
    <t>Petrlák Tomáš</t>
  </si>
  <si>
    <t>Motyčka Petr</t>
  </si>
  <si>
    <t>Ehl Zdeněk</t>
  </si>
  <si>
    <t>Jireš Libor</t>
  </si>
  <si>
    <t>Mimra Jiří</t>
  </si>
  <si>
    <t>Klapal Miroslav</t>
  </si>
  <si>
    <t>Jaroš Jiří</t>
  </si>
  <si>
    <t>Frydrychová Jitka</t>
  </si>
  <si>
    <t>Jirásek Radek</t>
  </si>
  <si>
    <t>Petera Josef (N)</t>
  </si>
  <si>
    <t>Kočnar Tomáš</t>
  </si>
  <si>
    <t>Lichý Petr</t>
  </si>
  <si>
    <t>Řihák Pavel</t>
  </si>
  <si>
    <t>Kopecký Milan</t>
  </si>
  <si>
    <t>Macháček Jiří</t>
  </si>
  <si>
    <t>Svrček Petr</t>
  </si>
  <si>
    <t>Štverák František</t>
  </si>
  <si>
    <t>Šára Jaroslav</t>
  </si>
  <si>
    <t>Jung Pavel</t>
  </si>
  <si>
    <t>Nejdl Jaromír (N)</t>
  </si>
  <si>
    <t>Maryška Josef</t>
  </si>
  <si>
    <t>Daníček Josef st.</t>
  </si>
  <si>
    <t>Hanuš Libor (N)</t>
  </si>
  <si>
    <t>Vítek Zdeněk</t>
  </si>
  <si>
    <t>Šimerda Miroslav st.</t>
  </si>
  <si>
    <t>Frynta Vít</t>
  </si>
  <si>
    <t>Koráb Milan (N)</t>
  </si>
  <si>
    <t>Eisner Lubomír</t>
  </si>
  <si>
    <t>Šabata Tomáš</t>
  </si>
  <si>
    <t>Jaroš Jiří ml.</t>
  </si>
  <si>
    <t>Jaroš Jiří st.</t>
  </si>
  <si>
    <t>Čada Tomáš</t>
  </si>
  <si>
    <t>Chrvala Martin</t>
  </si>
  <si>
    <t>Dašek David</t>
  </si>
  <si>
    <t>Urbánek Pavel</t>
  </si>
  <si>
    <t>Kapucián Martin</t>
  </si>
  <si>
    <t>Klár Josef</t>
  </si>
  <si>
    <t>Hájek Petr</t>
  </si>
  <si>
    <t>Hájek Jakub</t>
  </si>
  <si>
    <t>Krásný Pavel ml.</t>
  </si>
  <si>
    <t>Vaterová Zuzana</t>
  </si>
  <si>
    <t>Izák Filip</t>
  </si>
  <si>
    <t>Ehl Aleš</t>
  </si>
  <si>
    <t>Zimmer Jan</t>
  </si>
  <si>
    <t>Hanuš Radek</t>
  </si>
  <si>
    <t>Baše Milan</t>
  </si>
  <si>
    <t>Hofman Petr</t>
  </si>
  <si>
    <t>Šesták Václav</t>
  </si>
  <si>
    <t>Weber Pavlína</t>
  </si>
  <si>
    <t>Hejlep Milan</t>
  </si>
  <si>
    <t>Meier Jaromír</t>
  </si>
  <si>
    <t>Beneš Jiří</t>
  </si>
  <si>
    <t>Martincová Renata</t>
  </si>
  <si>
    <t>Učík Tomáš</t>
  </si>
  <si>
    <t>Krobotová Květoslava</t>
  </si>
  <si>
    <t>Mičíková Gabriela</t>
  </si>
  <si>
    <t>Krejčík Pavel</t>
  </si>
  <si>
    <t>Krásný Pavel st.</t>
  </si>
  <si>
    <t>Přibylová Martina</t>
  </si>
  <si>
    <t>Jablonský Pavel</t>
  </si>
  <si>
    <t>Hrudík Jaroslav</t>
  </si>
  <si>
    <t>Kunc Petr</t>
  </si>
  <si>
    <t>Hrudík Martin</t>
  </si>
  <si>
    <t>Prause Jiří</t>
  </si>
  <si>
    <t>Klíma Zbyněk</t>
  </si>
  <si>
    <t>Moláček Miroslav</t>
  </si>
  <si>
    <t>Šára Jaroslav ml.</t>
  </si>
  <si>
    <t>Rais Jiří</t>
  </si>
  <si>
    <t>Ruprich Luděk (N)</t>
  </si>
  <si>
    <t>Skořepa Oldřich</t>
  </si>
  <si>
    <t>Šára Petr</t>
  </si>
  <si>
    <t>Danda Petr (M)</t>
  </si>
  <si>
    <t>Dandová Hana</t>
  </si>
  <si>
    <t>Klugová Eva (N)</t>
  </si>
  <si>
    <t>Moravec Karel</t>
  </si>
  <si>
    <t>Hofman Petr (N)</t>
  </si>
  <si>
    <t>Krejčík Pavel (N)</t>
  </si>
  <si>
    <t>Kubíček Pavel</t>
  </si>
  <si>
    <t>Martinec Láďa</t>
  </si>
  <si>
    <t>Buřil Václav st.</t>
  </si>
  <si>
    <t>Krunčíková Dominika</t>
  </si>
  <si>
    <t>Gyurkovitsová Mária</t>
  </si>
  <si>
    <t>Rais Daniel</t>
  </si>
  <si>
    <t>Eisner Michael</t>
  </si>
  <si>
    <t>Buřil Václav ml.</t>
  </si>
  <si>
    <t>Hejlek Milan</t>
  </si>
  <si>
    <t>střídání</t>
  </si>
  <si>
    <t>Dostál Josef</t>
  </si>
  <si>
    <t>Marvart Václav</t>
  </si>
  <si>
    <t>Petr Jan</t>
  </si>
  <si>
    <t>Martínek Petr</t>
  </si>
  <si>
    <t>Novák Josef</t>
  </si>
  <si>
    <t>Hájek Vladimír</t>
  </si>
  <si>
    <t>Stříteská Ivana</t>
  </si>
  <si>
    <t>Felix Václav (N)</t>
  </si>
  <si>
    <t>Hostinská Ladislava</t>
  </si>
  <si>
    <t>Daníček Josef ml.</t>
  </si>
  <si>
    <t>Frinta Aleš</t>
  </si>
  <si>
    <t>Novotný Jiří (N)</t>
  </si>
  <si>
    <t>Šípková Marie (N)</t>
  </si>
  <si>
    <t>Matějů Ladislava</t>
  </si>
  <si>
    <t>Švorčík Josef</t>
  </si>
  <si>
    <t>Ehl Tomáš (N)</t>
  </si>
  <si>
    <t>Mareš Karel</t>
  </si>
  <si>
    <t>Petrů Blanka</t>
  </si>
  <si>
    <t>Trejtnarová Gabriela</t>
  </si>
  <si>
    <t>Pácha David</t>
  </si>
  <si>
    <t>Vaterová Lucie</t>
  </si>
  <si>
    <t>Bříza Pavel</t>
  </si>
  <si>
    <t>Libotovský Matěj</t>
  </si>
  <si>
    <t>Stanček Pavel</t>
  </si>
  <si>
    <t>Nosek Bohuš</t>
  </si>
  <si>
    <t>Krásný Pavel</t>
  </si>
  <si>
    <t>Pešek Tomáš</t>
  </si>
  <si>
    <t>Martinec Jan (N)</t>
  </si>
  <si>
    <t>Michl Josef</t>
  </si>
  <si>
    <t>Mizera Pavel</t>
  </si>
  <si>
    <t>Cens Tomáš</t>
  </si>
  <si>
    <t>Vlková Vlastimila</t>
  </si>
  <si>
    <t>Mazúch Petr (N)</t>
  </si>
  <si>
    <t>Štancl Oldřich</t>
  </si>
  <si>
    <t>Kubíček Petr</t>
  </si>
  <si>
    <t>Novák Petr</t>
  </si>
  <si>
    <t>Kubíček Ondřej (N)</t>
  </si>
  <si>
    <t>Hrudík Martin (N)</t>
  </si>
  <si>
    <t>Krásný Pavel ml. (N)</t>
  </si>
  <si>
    <t>xxx</t>
  </si>
  <si>
    <t>Brandejs Jiří</t>
  </si>
  <si>
    <t>Václavíková Zuzana</t>
  </si>
  <si>
    <t>Hájek Marcel</t>
  </si>
  <si>
    <t>Tobiška Jiří (N)</t>
  </si>
  <si>
    <t>Koráb Stanislav</t>
  </si>
  <si>
    <t>Koblása Milan (N)</t>
  </si>
  <si>
    <t>Kaválek Aleš</t>
  </si>
  <si>
    <t>Stonjek Miloš</t>
  </si>
  <si>
    <t>Šípek Vladimíř</t>
  </si>
  <si>
    <t>Mětějů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</si>
</sst>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34" borderId="10" xfId="0" applyFon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22" fillId="35" borderId="16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34" borderId="12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2" fillId="36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21</v>
      </c>
      <c r="B5" s="40"/>
      <c r="C5" s="40"/>
      <c r="D5" s="40"/>
      <c r="E5" s="40"/>
      <c r="G5" s="40" t="s">
        <v>22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195</v>
      </c>
      <c r="B7" s="17">
        <v>163</v>
      </c>
      <c r="C7" s="17">
        <f>D7-B7</f>
        <v>86</v>
      </c>
      <c r="D7" s="18">
        <v>249</v>
      </c>
      <c r="E7" s="7">
        <v>2</v>
      </c>
      <c r="F7" s="19"/>
      <c r="G7" s="16" t="s">
        <v>199</v>
      </c>
      <c r="H7" s="17">
        <v>160</v>
      </c>
      <c r="I7" s="17">
        <f>J7-H7</f>
        <v>71</v>
      </c>
      <c r="J7" s="18">
        <v>231</v>
      </c>
      <c r="K7" s="7">
        <v>0</v>
      </c>
    </row>
    <row r="8" spans="1:11" s="20" customFormat="1" ht="15">
      <c r="A8" s="16" t="s">
        <v>196</v>
      </c>
      <c r="B8" s="17">
        <v>174</v>
      </c>
      <c r="C8" s="17">
        <f>D8-B8</f>
        <v>86</v>
      </c>
      <c r="D8" s="18">
        <v>260</v>
      </c>
      <c r="E8" s="7">
        <v>2</v>
      </c>
      <c r="F8" s="19"/>
      <c r="G8" s="16" t="s">
        <v>200</v>
      </c>
      <c r="H8" s="17">
        <v>165</v>
      </c>
      <c r="I8" s="17">
        <f>J8-H8</f>
        <v>76</v>
      </c>
      <c r="J8" s="18">
        <v>241</v>
      </c>
      <c r="K8" s="7">
        <v>0</v>
      </c>
    </row>
    <row r="9" spans="1:11" s="20" customFormat="1" ht="15">
      <c r="A9" s="16" t="s">
        <v>197</v>
      </c>
      <c r="B9" s="17">
        <v>186</v>
      </c>
      <c r="C9" s="17">
        <f>D9-B9</f>
        <v>87</v>
      </c>
      <c r="D9" s="18">
        <v>273</v>
      </c>
      <c r="E9" s="7">
        <v>2</v>
      </c>
      <c r="F9" s="19"/>
      <c r="G9" s="24" t="s">
        <v>201</v>
      </c>
      <c r="H9" s="25">
        <v>172</v>
      </c>
      <c r="I9" s="25">
        <f>J9-H9</f>
        <v>72</v>
      </c>
      <c r="J9" s="26">
        <v>244</v>
      </c>
      <c r="K9" s="7">
        <v>0</v>
      </c>
    </row>
    <row r="10" spans="1:11" s="20" customFormat="1" ht="15">
      <c r="A10" s="21" t="s">
        <v>198</v>
      </c>
      <c r="B10" s="22">
        <v>184</v>
      </c>
      <c r="C10" s="22">
        <f>D10-B10</f>
        <v>90</v>
      </c>
      <c r="D10" s="23">
        <v>274</v>
      </c>
      <c r="E10" s="7">
        <v>2</v>
      </c>
      <c r="F10" s="19"/>
      <c r="G10" s="16" t="s">
        <v>202</v>
      </c>
      <c r="H10" s="17">
        <v>156</v>
      </c>
      <c r="I10" s="17">
        <f>J10-H10</f>
        <v>78</v>
      </c>
      <c r="J10" s="18">
        <v>234</v>
      </c>
      <c r="K10" s="7">
        <v>0</v>
      </c>
    </row>
    <row r="11" spans="1:11" s="1" customFormat="1" ht="15">
      <c r="A11" s="5" t="s">
        <v>1</v>
      </c>
      <c r="B11" s="9">
        <f>SUM(B7:B10)</f>
        <v>707</v>
      </c>
      <c r="C11" s="9">
        <f>SUM(C7:C10)</f>
        <v>349</v>
      </c>
      <c r="D11" s="9">
        <f>SUM(D7:D10)</f>
        <v>1056</v>
      </c>
      <c r="E11" s="7">
        <v>2</v>
      </c>
      <c r="F11" s="4"/>
      <c r="G11" s="5" t="s">
        <v>1</v>
      </c>
      <c r="H11" s="15">
        <f>SUM(H7:H10)</f>
        <v>653</v>
      </c>
      <c r="I11" s="15">
        <f>SUM(I7:I10)</f>
        <v>297</v>
      </c>
      <c r="J11" s="9">
        <f>SUM(J7:J10)</f>
        <v>950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10</v>
      </c>
      <c r="H12" s="2"/>
      <c r="I12" s="2"/>
      <c r="J12" s="10"/>
      <c r="K12" s="8">
        <f>SUM(K7:K11)</f>
        <v>0</v>
      </c>
    </row>
    <row r="13" ht="12" customHeight="1"/>
    <row r="14" spans="1:11" s="1" customFormat="1" ht="15">
      <c r="A14" s="40" t="s">
        <v>23</v>
      </c>
      <c r="B14" s="40"/>
      <c r="C14" s="40"/>
      <c r="D14" s="40"/>
      <c r="E14" s="40"/>
      <c r="G14" s="40" t="s">
        <v>24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266</v>
      </c>
      <c r="B16" s="22">
        <v>167</v>
      </c>
      <c r="C16" s="22">
        <f>D16-B16</f>
        <v>79</v>
      </c>
      <c r="D16" s="23">
        <v>246</v>
      </c>
      <c r="E16" s="7">
        <v>2</v>
      </c>
      <c r="F16" s="19"/>
      <c r="G16" s="16" t="s">
        <v>270</v>
      </c>
      <c r="H16" s="17">
        <v>173</v>
      </c>
      <c r="I16" s="17">
        <f>J16-H16</f>
        <v>53</v>
      </c>
      <c r="J16" s="18">
        <v>226</v>
      </c>
      <c r="K16" s="7">
        <v>0</v>
      </c>
    </row>
    <row r="17" spans="1:11" s="20" customFormat="1" ht="15">
      <c r="A17" s="16" t="s">
        <v>267</v>
      </c>
      <c r="B17" s="17">
        <v>170</v>
      </c>
      <c r="C17" s="17">
        <f>D17-B17</f>
        <v>59</v>
      </c>
      <c r="D17" s="18">
        <v>229</v>
      </c>
      <c r="E17" s="7">
        <v>2</v>
      </c>
      <c r="F17" s="19"/>
      <c r="G17" s="16" t="s">
        <v>271</v>
      </c>
      <c r="H17" s="17">
        <v>166</v>
      </c>
      <c r="I17" s="17">
        <f>J17-H17</f>
        <v>47</v>
      </c>
      <c r="J17" s="18">
        <v>213</v>
      </c>
      <c r="K17" s="7">
        <v>0</v>
      </c>
    </row>
    <row r="18" spans="1:11" s="20" customFormat="1" ht="15">
      <c r="A18" s="16" t="s">
        <v>268</v>
      </c>
      <c r="B18" s="17">
        <v>178</v>
      </c>
      <c r="C18" s="17">
        <f>D18-B18</f>
        <v>65</v>
      </c>
      <c r="D18" s="18">
        <v>243</v>
      </c>
      <c r="E18" s="7">
        <v>0</v>
      </c>
      <c r="F18" s="19"/>
      <c r="G18" s="16" t="s">
        <v>272</v>
      </c>
      <c r="H18" s="17">
        <v>179</v>
      </c>
      <c r="I18" s="17">
        <f>J18-H18</f>
        <v>80</v>
      </c>
      <c r="J18" s="18">
        <v>259</v>
      </c>
      <c r="K18" s="7">
        <v>2</v>
      </c>
    </row>
    <row r="19" spans="1:11" s="20" customFormat="1" ht="15">
      <c r="A19" s="16" t="s">
        <v>269</v>
      </c>
      <c r="B19" s="17">
        <v>151</v>
      </c>
      <c r="C19" s="17">
        <f>D19-B19</f>
        <v>80</v>
      </c>
      <c r="D19" s="18">
        <v>231</v>
      </c>
      <c r="E19" s="7">
        <v>0</v>
      </c>
      <c r="F19" s="19"/>
      <c r="G19" s="21" t="s">
        <v>273</v>
      </c>
      <c r="H19" s="22">
        <v>181</v>
      </c>
      <c r="I19" s="22">
        <f>J19-H19</f>
        <v>96</v>
      </c>
      <c r="J19" s="23">
        <v>277</v>
      </c>
      <c r="K19" s="7">
        <v>2</v>
      </c>
    </row>
    <row r="20" spans="1:11" s="1" customFormat="1" ht="15">
      <c r="A20" s="5" t="s">
        <v>1</v>
      </c>
      <c r="B20" s="9">
        <f>SUM(B16:B19)</f>
        <v>666</v>
      </c>
      <c r="C20" s="9">
        <f>SUM(C16:C19)</f>
        <v>283</v>
      </c>
      <c r="D20" s="9">
        <f>SUM(D16:D19)</f>
        <v>949</v>
      </c>
      <c r="E20" s="7">
        <v>0</v>
      </c>
      <c r="F20" s="4"/>
      <c r="G20" s="5" t="s">
        <v>1</v>
      </c>
      <c r="H20" s="15">
        <f>SUM(H16:H19)</f>
        <v>699</v>
      </c>
      <c r="I20" s="15">
        <f>SUM(I16:I19)</f>
        <v>276</v>
      </c>
      <c r="J20" s="9">
        <f>SUM(J16:J19)</f>
        <v>975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4</v>
      </c>
      <c r="H21" s="2"/>
      <c r="I21" s="2"/>
      <c r="J21" s="10"/>
      <c r="K21" s="8">
        <f>SUM(K16:K20)</f>
        <v>6</v>
      </c>
    </row>
    <row r="22" ht="12" customHeight="1"/>
    <row r="23" spans="1:11" s="1" customFormat="1" ht="15">
      <c r="A23" s="40" t="s">
        <v>25</v>
      </c>
      <c r="B23" s="40"/>
      <c r="C23" s="40"/>
      <c r="D23" s="40"/>
      <c r="E23" s="40"/>
      <c r="G23" s="40" t="s">
        <v>26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21" t="s">
        <v>203</v>
      </c>
      <c r="B25" s="22">
        <v>192</v>
      </c>
      <c r="C25" s="22">
        <f>D25-B25</f>
        <v>79</v>
      </c>
      <c r="D25" s="23">
        <v>271</v>
      </c>
      <c r="E25" s="7">
        <v>2</v>
      </c>
      <c r="F25" s="19"/>
      <c r="G25" s="16" t="s">
        <v>207</v>
      </c>
      <c r="H25" s="17">
        <v>174</v>
      </c>
      <c r="I25" s="17">
        <f>J25-H25</f>
        <v>51</v>
      </c>
      <c r="J25" s="18">
        <v>225</v>
      </c>
      <c r="K25" s="7">
        <v>0</v>
      </c>
    </row>
    <row r="26" spans="1:11" s="20" customFormat="1" ht="15">
      <c r="A26" s="16" t="s">
        <v>204</v>
      </c>
      <c r="B26" s="17">
        <v>172</v>
      </c>
      <c r="C26" s="17">
        <f>D26-B26</f>
        <v>80</v>
      </c>
      <c r="D26" s="18">
        <v>252</v>
      </c>
      <c r="E26" s="7">
        <v>2</v>
      </c>
      <c r="F26" s="19"/>
      <c r="G26" s="21" t="s">
        <v>208</v>
      </c>
      <c r="H26" s="22">
        <v>164</v>
      </c>
      <c r="I26" s="22">
        <f>J26-H26</f>
        <v>80</v>
      </c>
      <c r="J26" s="23">
        <v>244</v>
      </c>
      <c r="K26" s="7">
        <v>0</v>
      </c>
    </row>
    <row r="27" spans="1:11" s="20" customFormat="1" ht="15">
      <c r="A27" s="16" t="s">
        <v>205</v>
      </c>
      <c r="B27" s="17">
        <v>165</v>
      </c>
      <c r="C27" s="17">
        <f>D27-B27</f>
        <v>89</v>
      </c>
      <c r="D27" s="18">
        <v>254</v>
      </c>
      <c r="E27" s="7">
        <v>2</v>
      </c>
      <c r="F27" s="19"/>
      <c r="G27" s="16" t="s">
        <v>209</v>
      </c>
      <c r="H27" s="17">
        <v>153</v>
      </c>
      <c r="I27" s="17">
        <f>J27-H27</f>
        <v>62</v>
      </c>
      <c r="J27" s="18">
        <v>215</v>
      </c>
      <c r="K27" s="7">
        <v>0</v>
      </c>
    </row>
    <row r="28" spans="1:11" s="20" customFormat="1" ht="15">
      <c r="A28" s="16" t="s">
        <v>206</v>
      </c>
      <c r="B28" s="17">
        <v>173</v>
      </c>
      <c r="C28" s="17">
        <f>D28-B28</f>
        <v>80</v>
      </c>
      <c r="D28" s="18">
        <v>253</v>
      </c>
      <c r="E28" s="7">
        <v>2</v>
      </c>
      <c r="F28" s="19"/>
      <c r="G28" s="16" t="s">
        <v>210</v>
      </c>
      <c r="H28" s="17">
        <v>170</v>
      </c>
      <c r="I28" s="17">
        <f>J28-H28</f>
        <v>71</v>
      </c>
      <c r="J28" s="18">
        <v>241</v>
      </c>
      <c r="K28" s="7">
        <v>0</v>
      </c>
    </row>
    <row r="29" spans="1:11" s="1" customFormat="1" ht="15">
      <c r="A29" s="5" t="s">
        <v>1</v>
      </c>
      <c r="B29" s="9">
        <f>SUM(B25:B28)</f>
        <v>702</v>
      </c>
      <c r="C29" s="9">
        <f>SUM(C25:C28)</f>
        <v>328</v>
      </c>
      <c r="D29" s="9">
        <f>SUM(D25:D28)</f>
        <v>1030</v>
      </c>
      <c r="E29" s="7">
        <v>2</v>
      </c>
      <c r="F29" s="4"/>
      <c r="G29" s="5" t="s">
        <v>1</v>
      </c>
      <c r="H29" s="15">
        <f>SUM(H25:H28)</f>
        <v>661</v>
      </c>
      <c r="I29" s="15">
        <f>SUM(I25:I28)</f>
        <v>264</v>
      </c>
      <c r="J29" s="9">
        <f>SUM(J25:J28)</f>
        <v>925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10</v>
      </c>
      <c r="H30" s="2"/>
      <c r="I30" s="2"/>
      <c r="J30" s="10"/>
      <c r="K30" s="8">
        <f>SUM(K25:K29)</f>
        <v>0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21</v>
      </c>
      <c r="B34" s="40"/>
      <c r="C34" s="40"/>
      <c r="D34" s="40"/>
      <c r="E34" s="40"/>
      <c r="G34" s="40" t="s">
        <v>23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195</v>
      </c>
      <c r="B36" s="17">
        <v>177</v>
      </c>
      <c r="C36" s="17">
        <f>D36-B36</f>
        <v>89</v>
      </c>
      <c r="D36" s="18">
        <v>266</v>
      </c>
      <c r="E36" s="7">
        <v>2</v>
      </c>
      <c r="F36" s="19"/>
      <c r="G36" s="16" t="s">
        <v>266</v>
      </c>
      <c r="H36" s="17">
        <v>162</v>
      </c>
      <c r="I36" s="17">
        <f>J36-H36</f>
        <v>60</v>
      </c>
      <c r="J36" s="18">
        <v>222</v>
      </c>
      <c r="K36" s="7">
        <v>0</v>
      </c>
    </row>
    <row r="37" spans="1:11" s="20" customFormat="1" ht="15">
      <c r="A37" s="16" t="s">
        <v>196</v>
      </c>
      <c r="B37" s="17">
        <v>169</v>
      </c>
      <c r="C37" s="17">
        <f>D37-B37</f>
        <v>60</v>
      </c>
      <c r="D37" s="18">
        <v>229</v>
      </c>
      <c r="E37" s="7">
        <v>0</v>
      </c>
      <c r="F37" s="19"/>
      <c r="G37" s="16" t="s">
        <v>269</v>
      </c>
      <c r="H37" s="17">
        <v>174</v>
      </c>
      <c r="I37" s="17">
        <f>J37-H37</f>
        <v>66</v>
      </c>
      <c r="J37" s="18">
        <v>240</v>
      </c>
      <c r="K37" s="7">
        <v>2</v>
      </c>
    </row>
    <row r="38" spans="1:11" s="20" customFormat="1" ht="15">
      <c r="A38" s="21" t="s">
        <v>197</v>
      </c>
      <c r="B38" s="22">
        <v>184</v>
      </c>
      <c r="C38" s="22">
        <f>D38-B38</f>
        <v>97</v>
      </c>
      <c r="D38" s="23">
        <v>281</v>
      </c>
      <c r="E38" s="7">
        <v>2</v>
      </c>
      <c r="F38" s="19"/>
      <c r="G38" s="21" t="s">
        <v>268</v>
      </c>
      <c r="H38" s="22">
        <v>185</v>
      </c>
      <c r="I38" s="22">
        <f>J38-H38</f>
        <v>68</v>
      </c>
      <c r="J38" s="23">
        <v>253</v>
      </c>
      <c r="K38" s="7">
        <v>0</v>
      </c>
    </row>
    <row r="39" spans="1:11" s="20" customFormat="1" ht="15">
      <c r="A39" s="16" t="s">
        <v>198</v>
      </c>
      <c r="B39" s="17">
        <v>180</v>
      </c>
      <c r="C39" s="17">
        <f>D39-B39</f>
        <v>93</v>
      </c>
      <c r="D39" s="18">
        <v>273</v>
      </c>
      <c r="E39" s="7">
        <v>2</v>
      </c>
      <c r="F39" s="19"/>
      <c r="G39" s="16" t="s">
        <v>323</v>
      </c>
      <c r="H39" s="17">
        <v>191</v>
      </c>
      <c r="I39" s="17">
        <f>J39-H39</f>
        <v>60</v>
      </c>
      <c r="J39" s="18">
        <v>251</v>
      </c>
      <c r="K39" s="7">
        <v>0</v>
      </c>
    </row>
    <row r="40" spans="1:11" s="1" customFormat="1" ht="15">
      <c r="A40" s="5" t="s">
        <v>1</v>
      </c>
      <c r="B40" s="9">
        <f>SUM(B36:B39)</f>
        <v>710</v>
      </c>
      <c r="C40" s="9">
        <f>SUM(C36:C39)</f>
        <v>339</v>
      </c>
      <c r="D40" s="9">
        <f>SUM(D36:D39)</f>
        <v>1049</v>
      </c>
      <c r="E40" s="7">
        <v>2</v>
      </c>
      <c r="F40" s="4"/>
      <c r="G40" s="5" t="s">
        <v>1</v>
      </c>
      <c r="H40" s="15">
        <f>SUM(H36:H39)</f>
        <v>712</v>
      </c>
      <c r="I40" s="15">
        <f>SUM(I36:I39)</f>
        <v>254</v>
      </c>
      <c r="J40" s="9">
        <f>SUM(J36:J39)</f>
        <v>966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40" t="s">
        <v>22</v>
      </c>
      <c r="B43" s="40"/>
      <c r="C43" s="40"/>
      <c r="D43" s="40"/>
      <c r="E43" s="40"/>
      <c r="G43" s="40" t="s">
        <v>26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199</v>
      </c>
      <c r="B45" s="17">
        <v>166</v>
      </c>
      <c r="C45" s="17">
        <f>D45-B45</f>
        <v>93</v>
      </c>
      <c r="D45" s="18">
        <v>259</v>
      </c>
      <c r="E45" s="7">
        <v>2</v>
      </c>
      <c r="F45" s="19"/>
      <c r="G45" s="16" t="s">
        <v>207</v>
      </c>
      <c r="H45" s="17">
        <v>150</v>
      </c>
      <c r="I45" s="17">
        <f>J45-H45</f>
        <v>76</v>
      </c>
      <c r="J45" s="18">
        <v>226</v>
      </c>
      <c r="K45" s="7">
        <v>0</v>
      </c>
    </row>
    <row r="46" spans="1:11" s="20" customFormat="1" ht="15">
      <c r="A46" s="21" t="s">
        <v>202</v>
      </c>
      <c r="B46" s="22">
        <v>188</v>
      </c>
      <c r="C46" s="22">
        <f>D46-B46</f>
        <v>107</v>
      </c>
      <c r="D46" s="23">
        <v>295</v>
      </c>
      <c r="E46" s="7">
        <v>2</v>
      </c>
      <c r="F46" s="19"/>
      <c r="G46" s="21" t="s">
        <v>208</v>
      </c>
      <c r="H46" s="22">
        <v>169</v>
      </c>
      <c r="I46" s="22">
        <f>J46-H46</f>
        <v>76</v>
      </c>
      <c r="J46" s="23">
        <v>245</v>
      </c>
      <c r="K46" s="7">
        <v>0</v>
      </c>
    </row>
    <row r="47" spans="1:11" s="20" customFormat="1" ht="15">
      <c r="A47" s="16" t="s">
        <v>300</v>
      </c>
      <c r="B47" s="17">
        <v>170</v>
      </c>
      <c r="C47" s="17">
        <f>D47-B47</f>
        <v>70</v>
      </c>
      <c r="D47" s="18">
        <v>240</v>
      </c>
      <c r="E47" s="7">
        <v>0</v>
      </c>
      <c r="F47" s="19"/>
      <c r="G47" s="16" t="s">
        <v>209</v>
      </c>
      <c r="H47" s="17">
        <v>155</v>
      </c>
      <c r="I47" s="17">
        <f>J47-H47</f>
        <v>87</v>
      </c>
      <c r="J47" s="18">
        <v>242</v>
      </c>
      <c r="K47" s="7">
        <v>2</v>
      </c>
    </row>
    <row r="48" spans="1:11" s="20" customFormat="1" ht="15">
      <c r="A48" s="16" t="s">
        <v>201</v>
      </c>
      <c r="B48" s="17">
        <v>147</v>
      </c>
      <c r="C48" s="17">
        <f>D48-B48</f>
        <v>68</v>
      </c>
      <c r="D48" s="18">
        <v>215</v>
      </c>
      <c r="E48" s="7">
        <v>2</v>
      </c>
      <c r="F48" s="19"/>
      <c r="G48" s="16" t="s">
        <v>210</v>
      </c>
      <c r="H48" s="17">
        <v>145</v>
      </c>
      <c r="I48" s="17">
        <f>J48-H48</f>
        <v>59</v>
      </c>
      <c r="J48" s="18">
        <v>204</v>
      </c>
      <c r="K48" s="7">
        <v>0</v>
      </c>
    </row>
    <row r="49" spans="1:11" s="1" customFormat="1" ht="15">
      <c r="A49" s="5" t="s">
        <v>1</v>
      </c>
      <c r="B49" s="9">
        <f>SUM(B45:B48)</f>
        <v>671</v>
      </c>
      <c r="C49" s="9">
        <f>SUM(C45:C48)</f>
        <v>338</v>
      </c>
      <c r="D49" s="9">
        <f>SUM(D45:D48)</f>
        <v>1009</v>
      </c>
      <c r="E49" s="7">
        <v>2</v>
      </c>
      <c r="F49" s="4"/>
      <c r="G49" s="5" t="s">
        <v>1</v>
      </c>
      <c r="H49" s="15">
        <f>SUM(H45:H48)</f>
        <v>619</v>
      </c>
      <c r="I49" s="15">
        <f>SUM(I45:I48)</f>
        <v>298</v>
      </c>
      <c r="J49" s="9">
        <f>SUM(J45:J48)</f>
        <v>917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8</v>
      </c>
      <c r="H50" s="2"/>
      <c r="I50" s="2"/>
      <c r="J50" s="10"/>
      <c r="K50" s="8">
        <f>SUM(K45:K49)</f>
        <v>2</v>
      </c>
    </row>
    <row r="51" ht="12" customHeight="1"/>
    <row r="52" spans="1:11" s="1" customFormat="1" ht="15">
      <c r="A52" s="40" t="s">
        <v>24</v>
      </c>
      <c r="B52" s="40"/>
      <c r="C52" s="40"/>
      <c r="D52" s="40"/>
      <c r="E52" s="40"/>
      <c r="G52" s="40" t="s">
        <v>25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322</v>
      </c>
      <c r="B54" s="17">
        <v>142</v>
      </c>
      <c r="C54" s="17">
        <f>D54-B54</f>
        <v>71</v>
      </c>
      <c r="D54" s="18">
        <v>213</v>
      </c>
      <c r="E54" s="7">
        <v>0</v>
      </c>
      <c r="F54" s="19"/>
      <c r="G54" s="16" t="s">
        <v>206</v>
      </c>
      <c r="H54" s="17">
        <v>184</v>
      </c>
      <c r="I54" s="17">
        <f>J54-H54</f>
        <v>73</v>
      </c>
      <c r="J54" s="18">
        <v>257</v>
      </c>
      <c r="K54" s="7">
        <v>2</v>
      </c>
    </row>
    <row r="55" spans="1:11" s="20" customFormat="1" ht="15">
      <c r="A55" s="16" t="s">
        <v>271</v>
      </c>
      <c r="B55" s="17">
        <v>161</v>
      </c>
      <c r="C55" s="17">
        <f>D55-B55</f>
        <v>79</v>
      </c>
      <c r="D55" s="18">
        <v>240</v>
      </c>
      <c r="E55" s="7">
        <v>0</v>
      </c>
      <c r="F55" s="19"/>
      <c r="G55" s="16" t="s">
        <v>203</v>
      </c>
      <c r="H55" s="17">
        <v>171</v>
      </c>
      <c r="I55" s="17">
        <f>J55-H55</f>
        <v>80</v>
      </c>
      <c r="J55" s="18">
        <v>251</v>
      </c>
      <c r="K55" s="7">
        <v>2</v>
      </c>
    </row>
    <row r="56" spans="1:11" s="20" customFormat="1" ht="15">
      <c r="A56" s="16" t="s">
        <v>272</v>
      </c>
      <c r="B56" s="17">
        <v>178</v>
      </c>
      <c r="C56" s="17">
        <f>D56-B56</f>
        <v>97</v>
      </c>
      <c r="D56" s="18">
        <v>275</v>
      </c>
      <c r="E56" s="7">
        <v>2</v>
      </c>
      <c r="F56" s="19"/>
      <c r="G56" s="21" t="s">
        <v>205</v>
      </c>
      <c r="H56" s="22">
        <v>191</v>
      </c>
      <c r="I56" s="22">
        <f>J56-H56</f>
        <v>82</v>
      </c>
      <c r="J56" s="23">
        <v>273</v>
      </c>
      <c r="K56" s="7">
        <v>0</v>
      </c>
    </row>
    <row r="57" spans="1:11" s="20" customFormat="1" ht="15">
      <c r="A57" s="21" t="s">
        <v>273</v>
      </c>
      <c r="B57" s="22">
        <v>194</v>
      </c>
      <c r="C57" s="22">
        <f>D57-B57</f>
        <v>87</v>
      </c>
      <c r="D57" s="23">
        <v>281</v>
      </c>
      <c r="E57" s="7">
        <v>2</v>
      </c>
      <c r="F57" s="19"/>
      <c r="G57" s="16" t="s">
        <v>204</v>
      </c>
      <c r="H57" s="17">
        <v>145</v>
      </c>
      <c r="I57" s="17">
        <f>J57-H57</f>
        <v>64</v>
      </c>
      <c r="J57" s="18">
        <v>209</v>
      </c>
      <c r="K57" s="7">
        <v>0</v>
      </c>
    </row>
    <row r="58" spans="1:11" s="1" customFormat="1" ht="15">
      <c r="A58" s="5" t="s">
        <v>1</v>
      </c>
      <c r="B58" s="9">
        <f>SUM(B54:B57)</f>
        <v>675</v>
      </c>
      <c r="C58" s="9">
        <f>SUM(C54:C57)</f>
        <v>334</v>
      </c>
      <c r="D58" s="9">
        <f>SUM(D54:D57)</f>
        <v>1009</v>
      </c>
      <c r="E58" s="7">
        <v>2</v>
      </c>
      <c r="F58" s="4"/>
      <c r="G58" s="5" t="s">
        <v>1</v>
      </c>
      <c r="H58" s="15">
        <f>SUM(H54:H57)</f>
        <v>691</v>
      </c>
      <c r="I58" s="15">
        <f>SUM(I54:I57)</f>
        <v>299</v>
      </c>
      <c r="J58" s="9">
        <f>SUM(J54:J57)</f>
        <v>990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25</v>
      </c>
      <c r="B63" s="40"/>
      <c r="C63" s="40"/>
      <c r="D63" s="40"/>
      <c r="E63" s="40"/>
      <c r="G63" s="40" t="s">
        <v>21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204</v>
      </c>
      <c r="B65" s="17">
        <v>164</v>
      </c>
      <c r="C65" s="17">
        <f>D65-B65</f>
        <v>99</v>
      </c>
      <c r="D65" s="18">
        <v>263</v>
      </c>
      <c r="E65" s="7">
        <v>0</v>
      </c>
      <c r="F65" s="19"/>
      <c r="G65" s="16" t="s">
        <v>195</v>
      </c>
      <c r="H65" s="17">
        <v>191</v>
      </c>
      <c r="I65" s="17">
        <f>J65-H65</f>
        <v>78</v>
      </c>
      <c r="J65" s="18">
        <v>269</v>
      </c>
      <c r="K65" s="7">
        <v>2</v>
      </c>
    </row>
    <row r="66" spans="1:11" s="20" customFormat="1" ht="15">
      <c r="A66" s="21" t="s">
        <v>203</v>
      </c>
      <c r="B66" s="22">
        <v>198</v>
      </c>
      <c r="C66" s="22">
        <f>D66-B66</f>
        <v>99</v>
      </c>
      <c r="D66" s="23">
        <v>297</v>
      </c>
      <c r="E66" s="7">
        <v>2</v>
      </c>
      <c r="F66" s="19"/>
      <c r="G66" s="16" t="s">
        <v>196</v>
      </c>
      <c r="H66" s="17">
        <v>179</v>
      </c>
      <c r="I66" s="17">
        <f>J66-H66</f>
        <v>69</v>
      </c>
      <c r="J66" s="18">
        <v>248</v>
      </c>
      <c r="K66" s="7">
        <v>0</v>
      </c>
    </row>
    <row r="67" spans="1:11" s="20" customFormat="1" ht="15">
      <c r="A67" s="16" t="s">
        <v>206</v>
      </c>
      <c r="B67" s="17">
        <v>196</v>
      </c>
      <c r="C67" s="17">
        <f>D67-B67</f>
        <v>76</v>
      </c>
      <c r="D67" s="18">
        <v>272</v>
      </c>
      <c r="E67" s="7">
        <v>2</v>
      </c>
      <c r="F67" s="19"/>
      <c r="G67" s="16" t="s">
        <v>197</v>
      </c>
      <c r="H67" s="17">
        <v>186</v>
      </c>
      <c r="I67" s="17">
        <f>J67-H67</f>
        <v>76</v>
      </c>
      <c r="J67" s="18">
        <v>262</v>
      </c>
      <c r="K67" s="7">
        <v>0</v>
      </c>
    </row>
    <row r="68" spans="1:11" s="20" customFormat="1" ht="15">
      <c r="A68" s="16" t="s">
        <v>205</v>
      </c>
      <c r="B68" s="17">
        <v>172</v>
      </c>
      <c r="C68" s="17">
        <f>D68-B68</f>
        <v>93</v>
      </c>
      <c r="D68" s="18">
        <v>265</v>
      </c>
      <c r="E68" s="7">
        <v>0</v>
      </c>
      <c r="F68" s="19"/>
      <c r="G68" s="21" t="s">
        <v>198</v>
      </c>
      <c r="H68" s="22">
        <v>178</v>
      </c>
      <c r="I68" s="22">
        <f>J68-H68</f>
        <v>106</v>
      </c>
      <c r="J68" s="23">
        <v>284</v>
      </c>
      <c r="K68" s="7">
        <v>2</v>
      </c>
    </row>
    <row r="69" spans="1:11" s="1" customFormat="1" ht="15">
      <c r="A69" s="5" t="s">
        <v>1</v>
      </c>
      <c r="B69" s="9">
        <f>SUM(B65:B68)</f>
        <v>730</v>
      </c>
      <c r="C69" s="9">
        <f>SUM(C65:C68)</f>
        <v>367</v>
      </c>
      <c r="D69" s="9">
        <f>SUM(D65:D68)</f>
        <v>1097</v>
      </c>
      <c r="E69" s="7">
        <v>2</v>
      </c>
      <c r="F69" s="4"/>
      <c r="G69" s="5" t="s">
        <v>1</v>
      </c>
      <c r="H69" s="15">
        <f>SUM(H65:H68)</f>
        <v>734</v>
      </c>
      <c r="I69" s="15">
        <f>SUM(I65:I68)</f>
        <v>329</v>
      </c>
      <c r="J69" s="9">
        <f>SUM(J65:J68)</f>
        <v>1063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6</v>
      </c>
      <c r="H70" s="2"/>
      <c r="I70" s="2"/>
      <c r="J70" s="10"/>
      <c r="K70" s="8">
        <f>SUM(K65:K69)</f>
        <v>4</v>
      </c>
    </row>
    <row r="71" ht="12" customHeight="1"/>
    <row r="72" spans="1:11" s="1" customFormat="1" ht="15">
      <c r="A72" s="40" t="s">
        <v>26</v>
      </c>
      <c r="B72" s="40"/>
      <c r="C72" s="40"/>
      <c r="D72" s="40"/>
      <c r="E72" s="40"/>
      <c r="G72" s="40" t="s">
        <v>24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207</v>
      </c>
      <c r="B74" s="17">
        <v>165</v>
      </c>
      <c r="C74" s="17">
        <f>D74-B74</f>
        <v>49</v>
      </c>
      <c r="D74" s="18">
        <v>214</v>
      </c>
      <c r="E74" s="7">
        <v>0</v>
      </c>
      <c r="F74" s="19"/>
      <c r="G74" s="21" t="s">
        <v>270</v>
      </c>
      <c r="H74" s="22">
        <v>183</v>
      </c>
      <c r="I74" s="22">
        <f>J74-H74</f>
        <v>81</v>
      </c>
      <c r="J74" s="23">
        <v>264</v>
      </c>
      <c r="K74" s="7">
        <v>2</v>
      </c>
    </row>
    <row r="75" spans="1:11" s="20" customFormat="1" ht="15">
      <c r="A75" s="21" t="s">
        <v>208</v>
      </c>
      <c r="B75" s="22">
        <v>169</v>
      </c>
      <c r="C75" s="22">
        <f>D75-B75</f>
        <v>69</v>
      </c>
      <c r="D75" s="23">
        <v>238</v>
      </c>
      <c r="E75" s="7">
        <v>2</v>
      </c>
      <c r="F75" s="19"/>
      <c r="G75" s="16" t="s">
        <v>271</v>
      </c>
      <c r="H75" s="17">
        <v>171</v>
      </c>
      <c r="I75" s="17">
        <f>J75-H75</f>
        <v>60</v>
      </c>
      <c r="J75" s="18">
        <v>231</v>
      </c>
      <c r="K75" s="7">
        <v>0</v>
      </c>
    </row>
    <row r="76" spans="1:11" s="20" customFormat="1" ht="15">
      <c r="A76" s="16" t="s">
        <v>209</v>
      </c>
      <c r="B76" s="17">
        <v>167</v>
      </c>
      <c r="C76" s="17">
        <f>D76-B76</f>
        <v>52</v>
      </c>
      <c r="D76" s="18">
        <v>219</v>
      </c>
      <c r="E76" s="7">
        <v>0</v>
      </c>
      <c r="F76" s="19"/>
      <c r="G76" s="16" t="s">
        <v>272</v>
      </c>
      <c r="H76" s="17">
        <v>174</v>
      </c>
      <c r="I76" s="17">
        <f>J76-H76</f>
        <v>78</v>
      </c>
      <c r="J76" s="18">
        <v>252</v>
      </c>
      <c r="K76" s="7">
        <v>2</v>
      </c>
    </row>
    <row r="77" spans="1:11" s="20" customFormat="1" ht="15">
      <c r="A77" s="16" t="s">
        <v>210</v>
      </c>
      <c r="B77" s="17">
        <v>143</v>
      </c>
      <c r="C77" s="17">
        <f>D77-B77</f>
        <v>57</v>
      </c>
      <c r="D77" s="18">
        <v>200</v>
      </c>
      <c r="E77" s="7">
        <v>0</v>
      </c>
      <c r="F77" s="19"/>
      <c r="G77" s="16" t="s">
        <v>273</v>
      </c>
      <c r="H77" s="17">
        <v>173</v>
      </c>
      <c r="I77" s="17">
        <f>J77-H77</f>
        <v>69</v>
      </c>
      <c r="J77" s="18">
        <v>242</v>
      </c>
      <c r="K77" s="7">
        <v>2</v>
      </c>
    </row>
    <row r="78" spans="1:11" s="1" customFormat="1" ht="15">
      <c r="A78" s="5" t="s">
        <v>1</v>
      </c>
      <c r="B78" s="9">
        <f>SUM(B74:B77)</f>
        <v>644</v>
      </c>
      <c r="C78" s="9">
        <f>SUM(C74:C77)</f>
        <v>227</v>
      </c>
      <c r="D78" s="9">
        <f>SUM(D74:D77)</f>
        <v>871</v>
      </c>
      <c r="E78" s="7">
        <v>0</v>
      </c>
      <c r="F78" s="4"/>
      <c r="G78" s="5" t="s">
        <v>1</v>
      </c>
      <c r="H78" s="15">
        <f>SUM(H74:H77)</f>
        <v>701</v>
      </c>
      <c r="I78" s="15">
        <f>SUM(I74:I77)</f>
        <v>288</v>
      </c>
      <c r="J78" s="9">
        <f>SUM(J74:J77)</f>
        <v>989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2</v>
      </c>
      <c r="H79" s="2"/>
      <c r="I79" s="2"/>
      <c r="J79" s="10"/>
      <c r="K79" s="8">
        <f>SUM(K74:K78)</f>
        <v>8</v>
      </c>
    </row>
    <row r="80" ht="12" customHeight="1"/>
    <row r="81" spans="1:11" s="1" customFormat="1" ht="15">
      <c r="A81" s="40" t="s">
        <v>23</v>
      </c>
      <c r="B81" s="40"/>
      <c r="C81" s="40"/>
      <c r="D81" s="40"/>
      <c r="E81" s="40"/>
      <c r="G81" s="40" t="s">
        <v>22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266</v>
      </c>
      <c r="B83" s="17">
        <v>172</v>
      </c>
      <c r="C83" s="17">
        <f>D83-B83</f>
        <v>48</v>
      </c>
      <c r="D83" s="18">
        <v>220</v>
      </c>
      <c r="E83" s="7">
        <v>0</v>
      </c>
      <c r="F83" s="19"/>
      <c r="G83" s="16" t="s">
        <v>199</v>
      </c>
      <c r="H83" s="17">
        <v>165</v>
      </c>
      <c r="I83" s="17">
        <f>J83-H83</f>
        <v>78</v>
      </c>
      <c r="J83" s="18">
        <v>243</v>
      </c>
      <c r="K83" s="7">
        <v>2</v>
      </c>
    </row>
    <row r="84" spans="1:11" s="20" customFormat="1" ht="15">
      <c r="A84" s="21" t="s">
        <v>269</v>
      </c>
      <c r="B84" s="22">
        <v>173</v>
      </c>
      <c r="C84" s="22">
        <f>D84-B84</f>
        <v>97</v>
      </c>
      <c r="D84" s="23">
        <v>270</v>
      </c>
      <c r="E84" s="7">
        <v>2</v>
      </c>
      <c r="F84" s="19"/>
      <c r="G84" s="21" t="s">
        <v>202</v>
      </c>
      <c r="H84" s="22">
        <v>181</v>
      </c>
      <c r="I84" s="22">
        <f>J84-H84</f>
        <v>86</v>
      </c>
      <c r="J84" s="23">
        <v>267</v>
      </c>
      <c r="K84" s="7">
        <v>0</v>
      </c>
    </row>
    <row r="85" spans="1:11" s="20" customFormat="1" ht="15">
      <c r="A85" s="16" t="s">
        <v>268</v>
      </c>
      <c r="B85" s="17">
        <v>181</v>
      </c>
      <c r="C85" s="17">
        <f>D85-B85</f>
        <v>62</v>
      </c>
      <c r="D85" s="18">
        <v>243</v>
      </c>
      <c r="E85" s="7">
        <v>1</v>
      </c>
      <c r="F85" s="19"/>
      <c r="G85" s="16" t="s">
        <v>300</v>
      </c>
      <c r="H85" s="17">
        <v>169</v>
      </c>
      <c r="I85" s="17">
        <f>J85-H85</f>
        <v>74</v>
      </c>
      <c r="J85" s="18">
        <v>243</v>
      </c>
      <c r="K85" s="7">
        <v>1</v>
      </c>
    </row>
    <row r="86" spans="1:11" s="20" customFormat="1" ht="15">
      <c r="A86" s="16" t="s">
        <v>323</v>
      </c>
      <c r="B86" s="17">
        <v>162</v>
      </c>
      <c r="C86" s="17">
        <f>D86-B86</f>
        <v>103</v>
      </c>
      <c r="D86" s="18">
        <v>265</v>
      </c>
      <c r="E86" s="7">
        <v>2</v>
      </c>
      <c r="F86" s="19"/>
      <c r="G86" s="16" t="s">
        <v>201</v>
      </c>
      <c r="H86" s="17">
        <v>168</v>
      </c>
      <c r="I86" s="17">
        <f>J86-H86</f>
        <v>70</v>
      </c>
      <c r="J86" s="18">
        <v>238</v>
      </c>
      <c r="K86" s="7">
        <v>0</v>
      </c>
    </row>
    <row r="87" spans="1:11" s="1" customFormat="1" ht="15">
      <c r="A87" s="5" t="s">
        <v>1</v>
      </c>
      <c r="B87" s="9">
        <f>SUM(B83:B86)</f>
        <v>688</v>
      </c>
      <c r="C87" s="9">
        <f>SUM(C83:C86)</f>
        <v>310</v>
      </c>
      <c r="D87" s="9">
        <f>SUM(D83:D86)</f>
        <v>998</v>
      </c>
      <c r="E87" s="7">
        <v>2</v>
      </c>
      <c r="F87" s="4"/>
      <c r="G87" s="5" t="s">
        <v>1</v>
      </c>
      <c r="H87" s="15">
        <f>SUM(H83:H86)</f>
        <v>683</v>
      </c>
      <c r="I87" s="15">
        <f>SUM(I83:I86)</f>
        <v>308</v>
      </c>
      <c r="J87" s="9">
        <f>SUM(J83:J86)</f>
        <v>991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7</v>
      </c>
      <c r="H88" s="2"/>
      <c r="I88" s="2"/>
      <c r="J88" s="10"/>
      <c r="K88" s="8">
        <f>SUM(K83:K87)</f>
        <v>3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22</v>
      </c>
      <c r="B92" s="40"/>
      <c r="C92" s="40"/>
      <c r="D92" s="40"/>
      <c r="E92" s="40"/>
      <c r="G92" s="40" t="s">
        <v>24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300</v>
      </c>
      <c r="B94" s="17">
        <v>163</v>
      </c>
      <c r="C94" s="17">
        <f>D94-B94</f>
        <v>60</v>
      </c>
      <c r="D94" s="18">
        <v>223</v>
      </c>
      <c r="E94" s="7">
        <v>0</v>
      </c>
      <c r="F94" s="19"/>
      <c r="G94" s="21" t="s">
        <v>270</v>
      </c>
      <c r="H94" s="22">
        <v>180</v>
      </c>
      <c r="I94" s="22">
        <f>J94-H94</f>
        <v>75</v>
      </c>
      <c r="J94" s="23">
        <v>255</v>
      </c>
      <c r="K94" s="7">
        <v>2</v>
      </c>
    </row>
    <row r="95" spans="1:11" s="20" customFormat="1" ht="15">
      <c r="A95" s="21" t="s">
        <v>202</v>
      </c>
      <c r="B95" s="22">
        <v>190</v>
      </c>
      <c r="C95" s="22">
        <f>D95-B95</f>
        <v>70</v>
      </c>
      <c r="D95" s="23">
        <v>260</v>
      </c>
      <c r="E95" s="7">
        <v>2</v>
      </c>
      <c r="F95" s="19"/>
      <c r="G95" s="16" t="s">
        <v>271</v>
      </c>
      <c r="H95" s="17">
        <v>152</v>
      </c>
      <c r="I95" s="17">
        <f>J95-H95</f>
        <v>79</v>
      </c>
      <c r="J95" s="18">
        <v>231</v>
      </c>
      <c r="K95" s="7">
        <v>0</v>
      </c>
    </row>
    <row r="96" spans="1:11" s="20" customFormat="1" ht="15">
      <c r="A96" s="16" t="s">
        <v>199</v>
      </c>
      <c r="B96" s="17">
        <v>167</v>
      </c>
      <c r="C96" s="17">
        <f>D96-B96</f>
        <v>76</v>
      </c>
      <c r="D96" s="18">
        <v>243</v>
      </c>
      <c r="E96" s="7">
        <v>0</v>
      </c>
      <c r="F96" s="19"/>
      <c r="G96" s="16" t="s">
        <v>272</v>
      </c>
      <c r="H96" s="17">
        <v>186</v>
      </c>
      <c r="I96" s="17">
        <f>J96-H96</f>
        <v>58</v>
      </c>
      <c r="J96" s="18">
        <v>244</v>
      </c>
      <c r="K96" s="7">
        <v>2</v>
      </c>
    </row>
    <row r="97" spans="1:11" s="20" customFormat="1" ht="15">
      <c r="A97" s="16" t="s">
        <v>201</v>
      </c>
      <c r="B97" s="17">
        <v>172</v>
      </c>
      <c r="C97" s="17">
        <f>D97-B97</f>
        <v>71</v>
      </c>
      <c r="D97" s="18">
        <v>243</v>
      </c>
      <c r="E97" s="7">
        <v>0</v>
      </c>
      <c r="F97" s="19"/>
      <c r="G97" s="34" t="s">
        <v>273</v>
      </c>
      <c r="H97" s="17">
        <v>174</v>
      </c>
      <c r="I97" s="17">
        <f>J97-H97</f>
        <v>75</v>
      </c>
      <c r="J97" s="18">
        <v>249</v>
      </c>
      <c r="K97" s="7">
        <v>2</v>
      </c>
    </row>
    <row r="98" spans="1:11" s="1" customFormat="1" ht="15">
      <c r="A98" s="5" t="s">
        <v>1</v>
      </c>
      <c r="B98" s="9">
        <f>SUM(B94:B97)</f>
        <v>692</v>
      </c>
      <c r="C98" s="9">
        <f>SUM(C94:C97)</f>
        <v>277</v>
      </c>
      <c r="D98" s="9">
        <f>SUM(D94:D97)</f>
        <v>969</v>
      </c>
      <c r="E98" s="7">
        <v>0</v>
      </c>
      <c r="F98" s="4"/>
      <c r="G98" s="5" t="s">
        <v>1</v>
      </c>
      <c r="H98" s="15">
        <f>SUM(H94:H97)</f>
        <v>692</v>
      </c>
      <c r="I98" s="15">
        <f>SUM(I94:I97)</f>
        <v>287</v>
      </c>
      <c r="J98" s="9">
        <f>SUM(J94:J97)</f>
        <v>979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40" t="s">
        <v>21</v>
      </c>
      <c r="B101" s="40"/>
      <c r="C101" s="40"/>
      <c r="D101" s="40"/>
      <c r="E101" s="40"/>
      <c r="G101" s="40" t="s">
        <v>26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195</v>
      </c>
      <c r="B103" s="17">
        <v>151</v>
      </c>
      <c r="C103" s="17">
        <f>D103-B103</f>
        <v>68</v>
      </c>
      <c r="D103" s="18">
        <v>219</v>
      </c>
      <c r="E103" s="7">
        <v>0</v>
      </c>
      <c r="F103" s="19"/>
      <c r="G103" s="21" t="s">
        <v>207</v>
      </c>
      <c r="H103" s="22">
        <v>203</v>
      </c>
      <c r="I103" s="22">
        <f>J103-H103</f>
        <v>92</v>
      </c>
      <c r="J103" s="23">
        <v>295</v>
      </c>
      <c r="K103" s="7">
        <v>2</v>
      </c>
    </row>
    <row r="104" spans="1:11" s="20" customFormat="1" ht="15">
      <c r="A104" s="16" t="s">
        <v>196</v>
      </c>
      <c r="B104" s="17">
        <v>178</v>
      </c>
      <c r="C104" s="17">
        <f>D104-B104</f>
        <v>106</v>
      </c>
      <c r="D104" s="18">
        <v>284</v>
      </c>
      <c r="E104" s="7">
        <v>2</v>
      </c>
      <c r="F104" s="19"/>
      <c r="G104" s="16" t="s">
        <v>208</v>
      </c>
      <c r="H104" s="17">
        <v>179</v>
      </c>
      <c r="I104" s="17">
        <f>J104-H104</f>
        <v>79</v>
      </c>
      <c r="J104" s="18">
        <v>258</v>
      </c>
      <c r="K104" s="7">
        <v>0</v>
      </c>
    </row>
    <row r="105" spans="1:11" s="20" customFormat="1" ht="15">
      <c r="A105" s="16" t="s">
        <v>197</v>
      </c>
      <c r="B105" s="17">
        <v>183</v>
      </c>
      <c r="C105" s="17">
        <f>D105-B105</f>
        <v>88</v>
      </c>
      <c r="D105" s="18">
        <v>271</v>
      </c>
      <c r="E105" s="7">
        <v>0</v>
      </c>
      <c r="F105" s="19"/>
      <c r="G105" s="16" t="s">
        <v>209</v>
      </c>
      <c r="H105" s="17">
        <v>185</v>
      </c>
      <c r="I105" s="17">
        <f>J105-H105</f>
        <v>98</v>
      </c>
      <c r="J105" s="18">
        <v>283</v>
      </c>
      <c r="K105" s="7">
        <v>2</v>
      </c>
    </row>
    <row r="106" spans="1:11" s="20" customFormat="1" ht="15">
      <c r="A106" s="29" t="s">
        <v>198</v>
      </c>
      <c r="B106" s="30">
        <v>198</v>
      </c>
      <c r="C106" s="30">
        <f>D106-B106</f>
        <v>104</v>
      </c>
      <c r="D106" s="31">
        <v>302</v>
      </c>
      <c r="E106" s="7">
        <v>2</v>
      </c>
      <c r="F106" s="19"/>
      <c r="G106" s="16" t="s">
        <v>210</v>
      </c>
      <c r="H106" s="17">
        <v>172</v>
      </c>
      <c r="I106" s="17">
        <f>J106-H106</f>
        <v>83</v>
      </c>
      <c r="J106" s="18">
        <v>255</v>
      </c>
      <c r="K106" s="7">
        <v>0</v>
      </c>
    </row>
    <row r="107" spans="1:11" s="1" customFormat="1" ht="15">
      <c r="A107" s="5" t="s">
        <v>1</v>
      </c>
      <c r="B107" s="9">
        <f>SUM(B103:B106)</f>
        <v>710</v>
      </c>
      <c r="C107" s="9">
        <f>SUM(C103:C106)</f>
        <v>366</v>
      </c>
      <c r="D107" s="9">
        <f>SUM(D103:D106)</f>
        <v>1076</v>
      </c>
      <c r="E107" s="7">
        <v>0</v>
      </c>
      <c r="F107" s="4"/>
      <c r="G107" s="5" t="s">
        <v>1</v>
      </c>
      <c r="H107" s="15">
        <f>SUM(H103:H106)</f>
        <v>739</v>
      </c>
      <c r="I107" s="15">
        <f>SUM(I103:I106)</f>
        <v>352</v>
      </c>
      <c r="J107" s="9">
        <f>SUM(J103:J106)</f>
        <v>1091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4</v>
      </c>
      <c r="H108" s="2"/>
      <c r="I108" s="2"/>
      <c r="J108" s="10"/>
      <c r="K108" s="8">
        <f>SUM(K103:K107)</f>
        <v>6</v>
      </c>
    </row>
    <row r="109" ht="12" customHeight="1"/>
    <row r="110" spans="1:11" s="1" customFormat="1" ht="15">
      <c r="A110" s="40" t="s">
        <v>23</v>
      </c>
      <c r="B110" s="40"/>
      <c r="C110" s="40"/>
      <c r="D110" s="40"/>
      <c r="E110" s="40"/>
      <c r="G110" s="40" t="s">
        <v>25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266</v>
      </c>
      <c r="B112" s="17">
        <v>163</v>
      </c>
      <c r="C112" s="17">
        <f>D112-B112</f>
        <v>52</v>
      </c>
      <c r="D112" s="18">
        <v>215</v>
      </c>
      <c r="E112" s="7">
        <v>0</v>
      </c>
      <c r="F112" s="19"/>
      <c r="G112" s="16" t="s">
        <v>203</v>
      </c>
      <c r="H112" s="17">
        <v>184</v>
      </c>
      <c r="I112" s="17">
        <f>J112-H112</f>
        <v>81</v>
      </c>
      <c r="J112" s="18">
        <v>265</v>
      </c>
      <c r="K112" s="7">
        <v>2</v>
      </c>
    </row>
    <row r="113" spans="1:11" s="20" customFormat="1" ht="15">
      <c r="A113" s="16" t="s">
        <v>269</v>
      </c>
      <c r="B113" s="17">
        <v>155</v>
      </c>
      <c r="C113" s="17">
        <f>D113-B113</f>
        <v>49</v>
      </c>
      <c r="D113" s="18">
        <v>204</v>
      </c>
      <c r="E113" s="7">
        <v>0</v>
      </c>
      <c r="F113" s="19"/>
      <c r="G113" s="16" t="s">
        <v>380</v>
      </c>
      <c r="H113" s="17">
        <v>179</v>
      </c>
      <c r="I113" s="17">
        <f>J113-H113</f>
        <v>53</v>
      </c>
      <c r="J113" s="18">
        <v>232</v>
      </c>
      <c r="K113" s="7">
        <v>2</v>
      </c>
    </row>
    <row r="114" spans="1:11" s="20" customFormat="1" ht="15">
      <c r="A114" s="16" t="s">
        <v>268</v>
      </c>
      <c r="B114" s="17">
        <v>158</v>
      </c>
      <c r="C114" s="17">
        <f>D114-B114</f>
        <v>71</v>
      </c>
      <c r="D114" s="18">
        <v>229</v>
      </c>
      <c r="E114" s="7">
        <v>0</v>
      </c>
      <c r="F114" s="19"/>
      <c r="G114" s="32" t="s">
        <v>205</v>
      </c>
      <c r="H114" s="27">
        <v>188</v>
      </c>
      <c r="I114" s="27">
        <f>J114-H114</f>
        <v>101</v>
      </c>
      <c r="J114" s="28">
        <v>289</v>
      </c>
      <c r="K114" s="7">
        <v>2</v>
      </c>
    </row>
    <row r="115" spans="1:11" s="20" customFormat="1" ht="15">
      <c r="A115" s="32" t="s">
        <v>323</v>
      </c>
      <c r="B115" s="27">
        <v>175</v>
      </c>
      <c r="C115" s="27">
        <f>D115-B115</f>
        <v>81</v>
      </c>
      <c r="D115" s="28">
        <v>256</v>
      </c>
      <c r="E115" s="7">
        <v>1</v>
      </c>
      <c r="F115" s="19"/>
      <c r="G115" s="16" t="s">
        <v>206</v>
      </c>
      <c r="H115" s="17">
        <v>171</v>
      </c>
      <c r="I115" s="17">
        <f>J115-H115</f>
        <v>85</v>
      </c>
      <c r="J115" s="18">
        <v>256</v>
      </c>
      <c r="K115" s="7">
        <v>1</v>
      </c>
    </row>
    <row r="116" spans="1:11" s="1" customFormat="1" ht="15">
      <c r="A116" s="5" t="s">
        <v>1</v>
      </c>
      <c r="B116" s="9">
        <f>SUM(B112:B115)</f>
        <v>651</v>
      </c>
      <c r="C116" s="9">
        <f>SUM(C112:C115)</f>
        <v>253</v>
      </c>
      <c r="D116" s="9">
        <f>SUM(D112:D115)</f>
        <v>904</v>
      </c>
      <c r="E116" s="7">
        <v>0</v>
      </c>
      <c r="F116" s="4"/>
      <c r="G116" s="5" t="s">
        <v>1</v>
      </c>
      <c r="H116" s="15">
        <f>SUM(H112:H115)</f>
        <v>722</v>
      </c>
      <c r="I116" s="15">
        <f>SUM(I112:I115)</f>
        <v>320</v>
      </c>
      <c r="J116" s="9">
        <f>SUM(J112:J115)</f>
        <v>1042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1</v>
      </c>
      <c r="H117" s="2"/>
      <c r="I117" s="2"/>
      <c r="J117" s="10"/>
      <c r="K117" s="8">
        <f>SUM(K112:K116)</f>
        <v>9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25</v>
      </c>
      <c r="B121" s="40"/>
      <c r="C121" s="40"/>
      <c r="D121" s="40"/>
      <c r="E121" s="40"/>
      <c r="G121" s="40" t="s">
        <v>22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203</v>
      </c>
      <c r="B123" s="17">
        <v>178</v>
      </c>
      <c r="C123" s="17">
        <f>D123-B123</f>
        <v>68</v>
      </c>
      <c r="D123" s="18">
        <v>246</v>
      </c>
      <c r="E123" s="7">
        <v>0</v>
      </c>
      <c r="F123" s="19"/>
      <c r="G123" s="16" t="s">
        <v>199</v>
      </c>
      <c r="H123" s="17">
        <v>188</v>
      </c>
      <c r="I123" s="17">
        <f>J123-H123</f>
        <v>77</v>
      </c>
      <c r="J123" s="18">
        <v>265</v>
      </c>
      <c r="K123" s="7">
        <v>2</v>
      </c>
    </row>
    <row r="124" spans="1:11" s="20" customFormat="1" ht="15">
      <c r="A124" s="16" t="s">
        <v>204</v>
      </c>
      <c r="B124" s="17">
        <v>193</v>
      </c>
      <c r="C124" s="17">
        <f>D124-B124</f>
        <v>69</v>
      </c>
      <c r="D124" s="18">
        <v>262</v>
      </c>
      <c r="E124" s="7">
        <v>2</v>
      </c>
      <c r="F124" s="19"/>
      <c r="G124" s="16" t="s">
        <v>202</v>
      </c>
      <c r="H124" s="17">
        <v>186</v>
      </c>
      <c r="I124" s="17">
        <f>J124-H124</f>
        <v>75</v>
      </c>
      <c r="J124" s="18">
        <v>261</v>
      </c>
      <c r="K124" s="7">
        <v>0</v>
      </c>
    </row>
    <row r="125" spans="1:11" s="20" customFormat="1" ht="15">
      <c r="A125" s="16" t="s">
        <v>206</v>
      </c>
      <c r="B125" s="17">
        <v>202</v>
      </c>
      <c r="C125" s="17">
        <f>D125-B125</f>
        <v>68</v>
      </c>
      <c r="D125" s="18">
        <v>270</v>
      </c>
      <c r="E125" s="7">
        <v>2</v>
      </c>
      <c r="F125" s="19"/>
      <c r="G125" s="21" t="s">
        <v>300</v>
      </c>
      <c r="H125" s="22">
        <v>179</v>
      </c>
      <c r="I125" s="22">
        <f>J125-H125</f>
        <v>88</v>
      </c>
      <c r="J125" s="23">
        <v>267</v>
      </c>
      <c r="K125" s="7">
        <v>0</v>
      </c>
    </row>
    <row r="126" spans="1:11" s="20" customFormat="1" ht="15">
      <c r="A126" s="21" t="s">
        <v>205</v>
      </c>
      <c r="B126" s="22">
        <v>185</v>
      </c>
      <c r="C126" s="22">
        <f>D126-B126</f>
        <v>96</v>
      </c>
      <c r="D126" s="23">
        <v>281</v>
      </c>
      <c r="E126" s="7">
        <v>2</v>
      </c>
      <c r="F126" s="19"/>
      <c r="G126" s="16" t="s">
        <v>393</v>
      </c>
      <c r="H126" s="17">
        <v>156</v>
      </c>
      <c r="I126" s="17">
        <f>J126-H126</f>
        <v>76</v>
      </c>
      <c r="J126" s="18">
        <v>232</v>
      </c>
      <c r="K126" s="7">
        <v>0</v>
      </c>
    </row>
    <row r="127" spans="1:11" s="1" customFormat="1" ht="15">
      <c r="A127" s="5" t="s">
        <v>1</v>
      </c>
      <c r="B127" s="9">
        <f>SUM(B123:B126)</f>
        <v>758</v>
      </c>
      <c r="C127" s="9">
        <f>SUM(C123:C126)</f>
        <v>301</v>
      </c>
      <c r="D127" s="9">
        <f>SUM(D123:D126)</f>
        <v>1059</v>
      </c>
      <c r="E127" s="7">
        <v>2</v>
      </c>
      <c r="F127" s="4"/>
      <c r="G127" s="5" t="s">
        <v>1</v>
      </c>
      <c r="H127" s="15">
        <f>SUM(H123:H126)</f>
        <v>709</v>
      </c>
      <c r="I127" s="15">
        <f>SUM(I123:I126)</f>
        <v>316</v>
      </c>
      <c r="J127" s="9">
        <f>SUM(J123:J126)</f>
        <v>1025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40" t="s">
        <v>26</v>
      </c>
      <c r="B130" s="40"/>
      <c r="C130" s="40"/>
      <c r="D130" s="40"/>
      <c r="E130" s="40"/>
      <c r="G130" s="40" t="s">
        <v>23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207</v>
      </c>
      <c r="B132" s="17">
        <v>155</v>
      </c>
      <c r="C132" s="17">
        <f>D132-B132</f>
        <v>75</v>
      </c>
      <c r="D132" s="18">
        <v>230</v>
      </c>
      <c r="E132" s="7">
        <v>2</v>
      </c>
      <c r="F132" s="19"/>
      <c r="G132" s="16" t="s">
        <v>391</v>
      </c>
      <c r="H132" s="17">
        <v>135</v>
      </c>
      <c r="I132" s="17">
        <f>J132-H132</f>
        <v>59</v>
      </c>
      <c r="J132" s="18">
        <v>194</v>
      </c>
      <c r="K132" s="7">
        <v>0</v>
      </c>
    </row>
    <row r="133" spans="1:11" s="20" customFormat="1" ht="15">
      <c r="A133" s="21" t="s">
        <v>208</v>
      </c>
      <c r="B133" s="22">
        <v>178</v>
      </c>
      <c r="C133" s="22">
        <f>D133-B133</f>
        <v>77</v>
      </c>
      <c r="D133" s="23">
        <v>255</v>
      </c>
      <c r="E133" s="7">
        <v>2</v>
      </c>
      <c r="F133" s="19"/>
      <c r="G133" s="16" t="s">
        <v>268</v>
      </c>
      <c r="H133" s="17">
        <v>160</v>
      </c>
      <c r="I133" s="17">
        <f>J133-H133</f>
        <v>79</v>
      </c>
      <c r="J133" s="18">
        <v>239</v>
      </c>
      <c r="K133" s="7">
        <v>0</v>
      </c>
    </row>
    <row r="134" spans="1:11" s="20" customFormat="1" ht="15">
      <c r="A134" s="16" t="s">
        <v>209</v>
      </c>
      <c r="B134" s="17">
        <v>162</v>
      </c>
      <c r="C134" s="17">
        <f>D134-B134</f>
        <v>78</v>
      </c>
      <c r="D134" s="18">
        <v>240</v>
      </c>
      <c r="E134" s="7">
        <v>2</v>
      </c>
      <c r="F134" s="19"/>
      <c r="G134" s="16" t="s">
        <v>392</v>
      </c>
      <c r="H134" s="17">
        <v>141</v>
      </c>
      <c r="I134" s="17">
        <f>J134-H134</f>
        <v>44</v>
      </c>
      <c r="J134" s="18">
        <v>185</v>
      </c>
      <c r="K134" s="7">
        <v>0</v>
      </c>
    </row>
    <row r="135" spans="1:11" s="20" customFormat="1" ht="15">
      <c r="A135" s="34" t="s">
        <v>210</v>
      </c>
      <c r="B135" s="36">
        <v>170</v>
      </c>
      <c r="C135" s="36">
        <f>D135-B135</f>
        <v>77</v>
      </c>
      <c r="D135" s="37">
        <v>247</v>
      </c>
      <c r="E135" s="7">
        <v>0</v>
      </c>
      <c r="F135" s="19"/>
      <c r="G135" s="21" t="s">
        <v>323</v>
      </c>
      <c r="H135" s="22">
        <v>183</v>
      </c>
      <c r="I135" s="22">
        <f>J135-H135</f>
        <v>87</v>
      </c>
      <c r="J135" s="23">
        <v>270</v>
      </c>
      <c r="K135" s="7">
        <v>2</v>
      </c>
    </row>
    <row r="136" spans="1:11" s="1" customFormat="1" ht="15">
      <c r="A136" s="5" t="s">
        <v>1</v>
      </c>
      <c r="B136" s="9">
        <f>SUM(B132:B135)</f>
        <v>665</v>
      </c>
      <c r="C136" s="9">
        <f>SUM(C132:C135)</f>
        <v>307</v>
      </c>
      <c r="D136" s="9">
        <f>SUM(D132:D135)</f>
        <v>972</v>
      </c>
      <c r="E136" s="7">
        <v>2</v>
      </c>
      <c r="F136" s="4"/>
      <c r="G136" s="5" t="s">
        <v>1</v>
      </c>
      <c r="H136" s="15">
        <f>SUM(H132:H135)</f>
        <v>619</v>
      </c>
      <c r="I136" s="15">
        <f>SUM(I132:I135)</f>
        <v>269</v>
      </c>
      <c r="J136" s="9">
        <f>SUM(J132:J135)</f>
        <v>888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40" t="s">
        <v>24</v>
      </c>
      <c r="B139" s="40"/>
      <c r="C139" s="40"/>
      <c r="D139" s="40"/>
      <c r="E139" s="40"/>
      <c r="G139" s="40" t="s">
        <v>21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270</v>
      </c>
      <c r="B141" s="17">
        <v>182</v>
      </c>
      <c r="C141" s="17">
        <f>D141-B141</f>
        <v>54</v>
      </c>
      <c r="D141" s="18">
        <v>236</v>
      </c>
      <c r="E141" s="7">
        <v>0</v>
      </c>
      <c r="F141" s="19"/>
      <c r="G141" s="16" t="s">
        <v>390</v>
      </c>
      <c r="H141" s="17">
        <v>180</v>
      </c>
      <c r="I141" s="17">
        <f>J141-H141</f>
        <v>75</v>
      </c>
      <c r="J141" s="18">
        <v>255</v>
      </c>
      <c r="K141" s="7">
        <v>2</v>
      </c>
    </row>
    <row r="142" spans="1:11" s="20" customFormat="1" ht="15">
      <c r="A142" s="16" t="s">
        <v>271</v>
      </c>
      <c r="B142" s="17">
        <v>169</v>
      </c>
      <c r="C142" s="17">
        <f>D142-B142</f>
        <v>62</v>
      </c>
      <c r="D142" s="18">
        <v>231</v>
      </c>
      <c r="E142" s="7">
        <v>0</v>
      </c>
      <c r="F142" s="19"/>
      <c r="G142" s="21" t="s">
        <v>196</v>
      </c>
      <c r="H142" s="22">
        <v>170</v>
      </c>
      <c r="I142" s="22">
        <f>J142-H142</f>
        <v>89</v>
      </c>
      <c r="J142" s="23">
        <v>259</v>
      </c>
      <c r="K142" s="7">
        <v>2</v>
      </c>
    </row>
    <row r="143" spans="1:11" s="20" customFormat="1" ht="15">
      <c r="A143" s="16" t="s">
        <v>272</v>
      </c>
      <c r="B143" s="17">
        <v>174</v>
      </c>
      <c r="C143" s="17">
        <f>D143-B143</f>
        <v>74</v>
      </c>
      <c r="D143" s="18">
        <v>248</v>
      </c>
      <c r="E143" s="7">
        <v>2</v>
      </c>
      <c r="F143" s="19"/>
      <c r="G143" s="16" t="s">
        <v>195</v>
      </c>
      <c r="H143" s="17">
        <v>153</v>
      </c>
      <c r="I143" s="17">
        <f>J143-H143</f>
        <v>79</v>
      </c>
      <c r="J143" s="18">
        <v>232</v>
      </c>
      <c r="K143" s="7">
        <v>0</v>
      </c>
    </row>
    <row r="144" spans="1:11" s="20" customFormat="1" ht="15">
      <c r="A144" s="21" t="s">
        <v>273</v>
      </c>
      <c r="B144" s="22">
        <v>191</v>
      </c>
      <c r="C144" s="22">
        <f>D144-B144</f>
        <v>72</v>
      </c>
      <c r="D144" s="23">
        <v>263</v>
      </c>
      <c r="E144" s="7">
        <v>2</v>
      </c>
      <c r="F144" s="19"/>
      <c r="G144" s="16" t="s">
        <v>198</v>
      </c>
      <c r="H144" s="17">
        <v>188</v>
      </c>
      <c r="I144" s="17">
        <f>J144-H144</f>
        <v>69</v>
      </c>
      <c r="J144" s="18">
        <v>257</v>
      </c>
      <c r="K144" s="7">
        <v>0</v>
      </c>
    </row>
    <row r="145" spans="1:11" s="1" customFormat="1" ht="15">
      <c r="A145" s="5" t="s">
        <v>1</v>
      </c>
      <c r="B145" s="9">
        <f>SUM(B141:B144)</f>
        <v>716</v>
      </c>
      <c r="C145" s="9">
        <f>SUM(C141:C144)</f>
        <v>262</v>
      </c>
      <c r="D145" s="9">
        <f>SUM(D141:D144)</f>
        <v>978</v>
      </c>
      <c r="E145" s="7">
        <v>0</v>
      </c>
      <c r="F145" s="4"/>
      <c r="G145" s="5" t="s">
        <v>1</v>
      </c>
      <c r="H145" s="15">
        <f>SUM(H141:H144)</f>
        <v>691</v>
      </c>
      <c r="I145" s="15">
        <f>SUM(I141:I144)</f>
        <v>312</v>
      </c>
      <c r="J145" s="9">
        <f>SUM(J141:J144)</f>
        <v>1003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4</v>
      </c>
      <c r="H146" s="2"/>
      <c r="I146" s="2"/>
      <c r="J146" s="10"/>
      <c r="K146" s="8">
        <f>SUM(K141:K145)</f>
        <v>6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27</v>
      </c>
      <c r="B5" s="40"/>
      <c r="C5" s="40"/>
      <c r="D5" s="40"/>
      <c r="E5" s="40"/>
      <c r="G5" s="40" t="s">
        <v>28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274</v>
      </c>
      <c r="B7" s="17">
        <v>159</v>
      </c>
      <c r="C7" s="17">
        <f>D7-B7</f>
        <v>78</v>
      </c>
      <c r="D7" s="18">
        <v>237</v>
      </c>
      <c r="E7" s="7">
        <v>0</v>
      </c>
      <c r="F7" s="19"/>
      <c r="G7" s="16" t="s">
        <v>278</v>
      </c>
      <c r="H7" s="17">
        <v>172</v>
      </c>
      <c r="I7" s="17">
        <f>J7-H7</f>
        <v>79</v>
      </c>
      <c r="J7" s="18">
        <v>251</v>
      </c>
      <c r="K7" s="7">
        <v>2</v>
      </c>
    </row>
    <row r="8" spans="1:11" s="20" customFormat="1" ht="15">
      <c r="A8" s="16" t="s">
        <v>275</v>
      </c>
      <c r="B8" s="17">
        <v>170</v>
      </c>
      <c r="C8" s="17">
        <f>D8-B8</f>
        <v>70</v>
      </c>
      <c r="D8" s="18">
        <v>240</v>
      </c>
      <c r="E8" s="7">
        <v>2</v>
      </c>
      <c r="F8" s="19"/>
      <c r="G8" s="16" t="s">
        <v>279</v>
      </c>
      <c r="H8" s="17">
        <v>159</v>
      </c>
      <c r="I8" s="17">
        <f>J8-H8</f>
        <v>62</v>
      </c>
      <c r="J8" s="18">
        <v>221</v>
      </c>
      <c r="K8" s="7">
        <v>0</v>
      </c>
    </row>
    <row r="9" spans="1:11" s="20" customFormat="1" ht="15">
      <c r="A9" s="16" t="s">
        <v>276</v>
      </c>
      <c r="B9" s="17">
        <v>177</v>
      </c>
      <c r="C9" s="17">
        <f>D9-B9</f>
        <v>64</v>
      </c>
      <c r="D9" s="18">
        <v>241</v>
      </c>
      <c r="E9" s="7">
        <v>0</v>
      </c>
      <c r="F9" s="19"/>
      <c r="G9" s="21" t="s">
        <v>280</v>
      </c>
      <c r="H9" s="22">
        <v>186</v>
      </c>
      <c r="I9" s="22">
        <f>J9-H9</f>
        <v>81</v>
      </c>
      <c r="J9" s="23">
        <v>267</v>
      </c>
      <c r="K9" s="7">
        <v>2</v>
      </c>
    </row>
    <row r="10" spans="1:11" s="20" customFormat="1" ht="15">
      <c r="A10" s="21" t="s">
        <v>277</v>
      </c>
      <c r="B10" s="22">
        <v>161</v>
      </c>
      <c r="C10" s="22">
        <f>D10-B10</f>
        <v>86</v>
      </c>
      <c r="D10" s="23">
        <v>247</v>
      </c>
      <c r="E10" s="7">
        <v>2</v>
      </c>
      <c r="F10" s="19"/>
      <c r="G10" s="16" t="s">
        <v>281</v>
      </c>
      <c r="H10" s="17">
        <v>162</v>
      </c>
      <c r="I10" s="17">
        <f>J10-H10</f>
        <v>63</v>
      </c>
      <c r="J10" s="18">
        <v>225</v>
      </c>
      <c r="K10" s="7">
        <v>0</v>
      </c>
    </row>
    <row r="11" spans="1:11" s="1" customFormat="1" ht="15">
      <c r="A11" s="5" t="s">
        <v>1</v>
      </c>
      <c r="B11" s="9">
        <f>SUM(B7:B10)</f>
        <v>667</v>
      </c>
      <c r="C11" s="9">
        <f>SUM(C7:C10)</f>
        <v>298</v>
      </c>
      <c r="D11" s="9">
        <f>SUM(D7:D10)</f>
        <v>965</v>
      </c>
      <c r="E11" s="7">
        <v>2</v>
      </c>
      <c r="F11" s="4"/>
      <c r="G11" s="5" t="s">
        <v>1</v>
      </c>
      <c r="H11" s="15">
        <f>SUM(H7:H10)</f>
        <v>679</v>
      </c>
      <c r="I11" s="15">
        <f>SUM(I7:I10)</f>
        <v>285</v>
      </c>
      <c r="J11" s="9">
        <f>SUM(J7:J10)</f>
        <v>964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6</v>
      </c>
      <c r="H12" s="2"/>
      <c r="I12" s="2"/>
      <c r="J12" s="10"/>
      <c r="K12" s="8">
        <f>SUM(K7:K11)</f>
        <v>4</v>
      </c>
    </row>
    <row r="13" ht="12" customHeight="1"/>
    <row r="14" spans="1:11" s="1" customFormat="1" ht="15">
      <c r="A14" s="40" t="s">
        <v>29</v>
      </c>
      <c r="B14" s="40"/>
      <c r="C14" s="40"/>
      <c r="D14" s="40"/>
      <c r="E14" s="40"/>
      <c r="G14" s="40" t="s">
        <v>30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9" t="s">
        <v>84</v>
      </c>
      <c r="B16" s="30">
        <v>185</v>
      </c>
      <c r="C16" s="30">
        <f>D16-B16</f>
        <v>123</v>
      </c>
      <c r="D16" s="31">
        <v>308</v>
      </c>
      <c r="E16" s="7">
        <v>2</v>
      </c>
      <c r="F16" s="19"/>
      <c r="G16" s="16" t="s">
        <v>88</v>
      </c>
      <c r="H16" s="17">
        <v>165</v>
      </c>
      <c r="I16" s="17">
        <f>J16-H16</f>
        <v>76</v>
      </c>
      <c r="J16" s="18">
        <v>241</v>
      </c>
      <c r="K16" s="7">
        <v>0</v>
      </c>
    </row>
    <row r="17" spans="1:11" s="20" customFormat="1" ht="15">
      <c r="A17" s="16" t="s">
        <v>85</v>
      </c>
      <c r="B17" s="17">
        <v>166</v>
      </c>
      <c r="C17" s="17">
        <f>D17-B17</f>
        <v>96</v>
      </c>
      <c r="D17" s="18">
        <v>262</v>
      </c>
      <c r="E17" s="7">
        <v>2</v>
      </c>
      <c r="F17" s="19"/>
      <c r="G17" s="21" t="s">
        <v>89</v>
      </c>
      <c r="H17" s="22">
        <v>168</v>
      </c>
      <c r="I17" s="22">
        <f>J17-H17</f>
        <v>77</v>
      </c>
      <c r="J17" s="23">
        <v>245</v>
      </c>
      <c r="K17" s="7">
        <v>0</v>
      </c>
    </row>
    <row r="18" spans="1:11" s="20" customFormat="1" ht="15">
      <c r="A18" s="16" t="s">
        <v>86</v>
      </c>
      <c r="B18" s="17">
        <v>162</v>
      </c>
      <c r="C18" s="17">
        <f>D18-B18</f>
        <v>75</v>
      </c>
      <c r="D18" s="18">
        <v>237</v>
      </c>
      <c r="E18" s="7">
        <v>0</v>
      </c>
      <c r="F18" s="19"/>
      <c r="G18" s="16" t="s">
        <v>90</v>
      </c>
      <c r="H18" s="17">
        <v>164</v>
      </c>
      <c r="I18" s="17">
        <f>J18-H18</f>
        <v>77</v>
      </c>
      <c r="J18" s="18">
        <v>241</v>
      </c>
      <c r="K18" s="7">
        <v>2</v>
      </c>
    </row>
    <row r="19" spans="1:11" s="20" customFormat="1" ht="15">
      <c r="A19" s="16" t="s">
        <v>87</v>
      </c>
      <c r="B19" s="17">
        <v>174</v>
      </c>
      <c r="C19" s="17">
        <f>D19-B19</f>
        <v>83</v>
      </c>
      <c r="D19" s="18">
        <v>257</v>
      </c>
      <c r="E19" s="7">
        <v>2</v>
      </c>
      <c r="F19" s="19"/>
      <c r="G19" s="16" t="s">
        <v>91</v>
      </c>
      <c r="H19" s="17">
        <v>163</v>
      </c>
      <c r="I19" s="17">
        <f>J19-H19</f>
        <v>53</v>
      </c>
      <c r="J19" s="18">
        <v>216</v>
      </c>
      <c r="K19" s="7">
        <v>0</v>
      </c>
    </row>
    <row r="20" spans="1:11" s="1" customFormat="1" ht="15">
      <c r="A20" s="5" t="s">
        <v>1</v>
      </c>
      <c r="B20" s="9">
        <f>SUM(B16:B19)</f>
        <v>687</v>
      </c>
      <c r="C20" s="9">
        <f>SUM(C16:C19)</f>
        <v>377</v>
      </c>
      <c r="D20" s="9">
        <f>SUM(D16:D19)</f>
        <v>1064</v>
      </c>
      <c r="E20" s="7">
        <v>2</v>
      </c>
      <c r="F20" s="4"/>
      <c r="G20" s="5" t="s">
        <v>1</v>
      </c>
      <c r="H20" s="15">
        <f>SUM(H16:H19)</f>
        <v>660</v>
      </c>
      <c r="I20" s="15">
        <f>SUM(I16:I19)</f>
        <v>283</v>
      </c>
      <c r="J20" s="9">
        <f>SUM(J16:J19)</f>
        <v>943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40" t="s">
        <v>31</v>
      </c>
      <c r="B23" s="40"/>
      <c r="C23" s="40"/>
      <c r="D23" s="40"/>
      <c r="E23" s="40"/>
      <c r="G23" s="40" t="s">
        <v>32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76</v>
      </c>
      <c r="B25" s="17">
        <v>175</v>
      </c>
      <c r="C25" s="17">
        <f>D25-B25</f>
        <v>69</v>
      </c>
      <c r="D25" s="18">
        <v>244</v>
      </c>
      <c r="E25" s="7">
        <v>0</v>
      </c>
      <c r="F25" s="19"/>
      <c r="G25" s="16" t="s">
        <v>80</v>
      </c>
      <c r="H25" s="17">
        <v>178</v>
      </c>
      <c r="I25" s="17">
        <f>J25-H25</f>
        <v>73</v>
      </c>
      <c r="J25" s="18">
        <v>251</v>
      </c>
      <c r="K25" s="7">
        <v>2</v>
      </c>
    </row>
    <row r="26" spans="1:11" s="20" customFormat="1" ht="15">
      <c r="A26" s="21" t="s">
        <v>77</v>
      </c>
      <c r="B26" s="22">
        <v>165</v>
      </c>
      <c r="C26" s="22">
        <f>D26-B26</f>
        <v>87</v>
      </c>
      <c r="D26" s="23">
        <v>252</v>
      </c>
      <c r="E26" s="7">
        <v>2</v>
      </c>
      <c r="F26" s="19"/>
      <c r="G26" s="16" t="s">
        <v>81</v>
      </c>
      <c r="H26" s="17">
        <v>165</v>
      </c>
      <c r="I26" s="17">
        <f>J26-H26</f>
        <v>65</v>
      </c>
      <c r="J26" s="18">
        <v>230</v>
      </c>
      <c r="K26" s="7">
        <v>0</v>
      </c>
    </row>
    <row r="27" spans="1:11" s="20" customFormat="1" ht="15">
      <c r="A27" s="16" t="s">
        <v>78</v>
      </c>
      <c r="B27" s="17">
        <v>169</v>
      </c>
      <c r="C27" s="17">
        <f>D27-B27</f>
        <v>68</v>
      </c>
      <c r="D27" s="18">
        <v>237</v>
      </c>
      <c r="E27" s="7">
        <v>0</v>
      </c>
      <c r="F27" s="19"/>
      <c r="G27" s="16" t="s">
        <v>82</v>
      </c>
      <c r="H27" s="17">
        <v>181</v>
      </c>
      <c r="I27" s="17">
        <f>J27-H27</f>
        <v>70</v>
      </c>
      <c r="J27" s="18">
        <v>251</v>
      </c>
      <c r="K27" s="7">
        <v>2</v>
      </c>
    </row>
    <row r="28" spans="1:11" s="20" customFormat="1" ht="15">
      <c r="A28" s="16" t="s">
        <v>79</v>
      </c>
      <c r="B28" s="17">
        <v>167</v>
      </c>
      <c r="C28" s="17">
        <f>D28-B28</f>
        <v>70</v>
      </c>
      <c r="D28" s="18">
        <v>237</v>
      </c>
      <c r="E28" s="7">
        <v>0</v>
      </c>
      <c r="F28" s="19"/>
      <c r="G28" s="21" t="s">
        <v>83</v>
      </c>
      <c r="H28" s="22">
        <v>184</v>
      </c>
      <c r="I28" s="22">
        <f>J28-H28</f>
        <v>93</v>
      </c>
      <c r="J28" s="23">
        <v>277</v>
      </c>
      <c r="K28" s="7">
        <v>2</v>
      </c>
    </row>
    <row r="29" spans="1:11" s="1" customFormat="1" ht="15">
      <c r="A29" s="5" t="s">
        <v>1</v>
      </c>
      <c r="B29" s="9">
        <f>SUM(B25:B28)</f>
        <v>676</v>
      </c>
      <c r="C29" s="9">
        <f>SUM(C25:C28)</f>
        <v>294</v>
      </c>
      <c r="D29" s="9">
        <f>SUM(D25:D28)</f>
        <v>970</v>
      </c>
      <c r="E29" s="7">
        <v>0</v>
      </c>
      <c r="F29" s="4"/>
      <c r="G29" s="5" t="s">
        <v>1</v>
      </c>
      <c r="H29" s="15">
        <f>SUM(H25:H28)</f>
        <v>708</v>
      </c>
      <c r="I29" s="15">
        <f>SUM(I25:I28)</f>
        <v>301</v>
      </c>
      <c r="J29" s="9">
        <f>SUM(J25:J28)</f>
        <v>1009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2</v>
      </c>
      <c r="H30" s="2"/>
      <c r="I30" s="2"/>
      <c r="J30" s="10"/>
      <c r="K30" s="8">
        <f>SUM(K25:K29)</f>
        <v>8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29</v>
      </c>
      <c r="B34" s="40"/>
      <c r="C34" s="40"/>
      <c r="D34" s="40"/>
      <c r="E34" s="40"/>
      <c r="G34" s="40" t="s">
        <v>31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332</v>
      </c>
      <c r="B36" s="17">
        <v>170</v>
      </c>
      <c r="C36" s="17">
        <f>D36-B36</f>
        <v>89</v>
      </c>
      <c r="D36" s="18">
        <v>259</v>
      </c>
      <c r="E36" s="7">
        <v>2</v>
      </c>
      <c r="F36" s="19"/>
      <c r="G36" s="21" t="s">
        <v>333</v>
      </c>
      <c r="H36" s="22">
        <v>187</v>
      </c>
      <c r="I36" s="22">
        <f>J36-H36</f>
        <v>68</v>
      </c>
      <c r="J36" s="23">
        <v>255</v>
      </c>
      <c r="K36" s="7">
        <v>0</v>
      </c>
    </row>
    <row r="37" spans="1:11" s="20" customFormat="1" ht="15">
      <c r="A37" s="16" t="s">
        <v>85</v>
      </c>
      <c r="B37" s="17">
        <v>166</v>
      </c>
      <c r="C37" s="17">
        <f>D37-B37</f>
        <v>52</v>
      </c>
      <c r="D37" s="18">
        <v>218</v>
      </c>
      <c r="E37" s="7">
        <v>0</v>
      </c>
      <c r="F37" s="19"/>
      <c r="G37" s="16" t="s">
        <v>76</v>
      </c>
      <c r="H37" s="17">
        <v>172</v>
      </c>
      <c r="I37" s="17">
        <f>J37-H37</f>
        <v>75</v>
      </c>
      <c r="J37" s="18">
        <v>247</v>
      </c>
      <c r="K37" s="7">
        <v>2</v>
      </c>
    </row>
    <row r="38" spans="1:11" s="20" customFormat="1" ht="15">
      <c r="A38" s="16" t="s">
        <v>86</v>
      </c>
      <c r="B38" s="17">
        <v>183</v>
      </c>
      <c r="C38" s="17">
        <f>D38-B38</f>
        <v>70</v>
      </c>
      <c r="D38" s="18">
        <v>253</v>
      </c>
      <c r="E38" s="7">
        <v>2</v>
      </c>
      <c r="F38" s="19"/>
      <c r="G38" s="16" t="s">
        <v>79</v>
      </c>
      <c r="H38" s="17">
        <v>131</v>
      </c>
      <c r="I38" s="17">
        <f>J38-H38</f>
        <v>70</v>
      </c>
      <c r="J38" s="18">
        <v>201</v>
      </c>
      <c r="K38" s="7">
        <v>0</v>
      </c>
    </row>
    <row r="39" spans="1:11" s="20" customFormat="1" ht="15">
      <c r="A39" s="29" t="s">
        <v>84</v>
      </c>
      <c r="B39" s="30">
        <v>194</v>
      </c>
      <c r="C39" s="30">
        <f>D39-B39</f>
        <v>106</v>
      </c>
      <c r="D39" s="31">
        <v>300</v>
      </c>
      <c r="E39" s="7">
        <v>2</v>
      </c>
      <c r="F39" s="19"/>
      <c r="G39" s="16" t="s">
        <v>334</v>
      </c>
      <c r="H39" s="17">
        <v>166</v>
      </c>
      <c r="I39" s="17">
        <f>J39-H39</f>
        <v>64</v>
      </c>
      <c r="J39" s="18">
        <v>230</v>
      </c>
      <c r="K39" s="7">
        <v>0</v>
      </c>
    </row>
    <row r="40" spans="1:11" s="1" customFormat="1" ht="15">
      <c r="A40" s="5" t="s">
        <v>1</v>
      </c>
      <c r="B40" s="9">
        <f>SUM(B36:B39)</f>
        <v>713</v>
      </c>
      <c r="C40" s="9">
        <f>SUM(C36:C39)</f>
        <v>317</v>
      </c>
      <c r="D40" s="9">
        <f>SUM(D36:D39)</f>
        <v>1030</v>
      </c>
      <c r="E40" s="7">
        <v>2</v>
      </c>
      <c r="F40" s="4"/>
      <c r="G40" s="5" t="s">
        <v>1</v>
      </c>
      <c r="H40" s="15">
        <f>SUM(H36:H39)</f>
        <v>656</v>
      </c>
      <c r="I40" s="15">
        <f>SUM(I36:I39)</f>
        <v>277</v>
      </c>
      <c r="J40" s="9">
        <f>SUM(J36:J39)</f>
        <v>933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40" t="s">
        <v>30</v>
      </c>
      <c r="B43" s="40"/>
      <c r="C43" s="40"/>
      <c r="D43" s="40"/>
      <c r="E43" s="40"/>
      <c r="G43" s="40" t="s">
        <v>28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327</v>
      </c>
      <c r="B45" s="17">
        <v>156</v>
      </c>
      <c r="C45" s="17">
        <f>D45-B45</f>
        <v>60</v>
      </c>
      <c r="D45" s="18">
        <v>216</v>
      </c>
      <c r="E45" s="7">
        <v>0</v>
      </c>
      <c r="F45" s="19"/>
      <c r="G45" s="21" t="s">
        <v>278</v>
      </c>
      <c r="H45" s="22">
        <v>182</v>
      </c>
      <c r="I45" s="22">
        <f>J45-H45</f>
        <v>51</v>
      </c>
      <c r="J45" s="23">
        <v>233</v>
      </c>
      <c r="K45" s="7">
        <v>2</v>
      </c>
    </row>
    <row r="46" spans="1:11" s="20" customFormat="1" ht="15">
      <c r="A46" s="16" t="s">
        <v>328</v>
      </c>
      <c r="B46" s="17">
        <v>153</v>
      </c>
      <c r="C46" s="17">
        <f>D46-B46</f>
        <v>52</v>
      </c>
      <c r="D46" s="18">
        <v>205</v>
      </c>
      <c r="E46" s="7">
        <v>0</v>
      </c>
      <c r="F46" s="19"/>
      <c r="G46" s="16" t="s">
        <v>279</v>
      </c>
      <c r="H46" s="17">
        <v>160</v>
      </c>
      <c r="I46" s="17">
        <f>J46-H46</f>
        <v>56</v>
      </c>
      <c r="J46" s="18">
        <v>216</v>
      </c>
      <c r="K46" s="7">
        <v>2</v>
      </c>
    </row>
    <row r="47" spans="1:11" s="20" customFormat="1" ht="15">
      <c r="A47" s="16" t="s">
        <v>329</v>
      </c>
      <c r="B47" s="17">
        <v>164</v>
      </c>
      <c r="C47" s="17">
        <f>D47-B47</f>
        <v>61</v>
      </c>
      <c r="D47" s="18">
        <v>225</v>
      </c>
      <c r="E47" s="7">
        <v>2</v>
      </c>
      <c r="F47" s="19"/>
      <c r="G47" s="16" t="s">
        <v>152</v>
      </c>
      <c r="H47" s="17">
        <v>161</v>
      </c>
      <c r="I47" s="17">
        <f>J47-H47</f>
        <v>63</v>
      </c>
      <c r="J47" s="18">
        <v>224</v>
      </c>
      <c r="K47" s="7">
        <v>0</v>
      </c>
    </row>
    <row r="48" spans="1:11" s="20" customFormat="1" ht="15">
      <c r="A48" s="21" t="s">
        <v>91</v>
      </c>
      <c r="B48" s="22">
        <v>178</v>
      </c>
      <c r="C48" s="22">
        <f>D48-B48</f>
        <v>96</v>
      </c>
      <c r="D48" s="23">
        <v>274</v>
      </c>
      <c r="E48" s="7">
        <v>2</v>
      </c>
      <c r="F48" s="19"/>
      <c r="G48" s="16" t="s">
        <v>281</v>
      </c>
      <c r="H48" s="17">
        <v>148</v>
      </c>
      <c r="I48" s="17">
        <f>J48-H48</f>
        <v>67</v>
      </c>
      <c r="J48" s="18">
        <v>215</v>
      </c>
      <c r="K48" s="7">
        <v>0</v>
      </c>
    </row>
    <row r="49" spans="1:11" s="1" customFormat="1" ht="15">
      <c r="A49" s="5" t="s">
        <v>1</v>
      </c>
      <c r="B49" s="9">
        <f>SUM(B45:B48)</f>
        <v>651</v>
      </c>
      <c r="C49" s="9">
        <f>SUM(C45:C48)</f>
        <v>269</v>
      </c>
      <c r="D49" s="9">
        <f>SUM(D45:D48)</f>
        <v>920</v>
      </c>
      <c r="E49" s="7">
        <v>2</v>
      </c>
      <c r="F49" s="4"/>
      <c r="G49" s="5" t="s">
        <v>1</v>
      </c>
      <c r="H49" s="15">
        <f>SUM(H45:H48)</f>
        <v>651</v>
      </c>
      <c r="I49" s="15">
        <f>SUM(I45:I48)</f>
        <v>237</v>
      </c>
      <c r="J49" s="9">
        <f>SUM(J45:J48)</f>
        <v>888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40" t="s">
        <v>32</v>
      </c>
      <c r="B52" s="40"/>
      <c r="C52" s="40"/>
      <c r="D52" s="40"/>
      <c r="E52" s="40"/>
      <c r="G52" s="40" t="s">
        <v>27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1" t="s">
        <v>80</v>
      </c>
      <c r="B54" s="22">
        <v>165</v>
      </c>
      <c r="C54" s="22">
        <f>D54-B54</f>
        <v>96</v>
      </c>
      <c r="D54" s="23">
        <v>261</v>
      </c>
      <c r="E54" s="7">
        <v>2</v>
      </c>
      <c r="F54" s="19"/>
      <c r="G54" s="16" t="s">
        <v>274</v>
      </c>
      <c r="H54" s="17">
        <v>162</v>
      </c>
      <c r="I54" s="17">
        <f>J54-H54</f>
        <v>80</v>
      </c>
      <c r="J54" s="18">
        <v>242</v>
      </c>
      <c r="K54" s="7">
        <v>0</v>
      </c>
    </row>
    <row r="55" spans="1:11" s="20" customFormat="1" ht="15">
      <c r="A55" s="16" t="s">
        <v>81</v>
      </c>
      <c r="B55" s="17">
        <v>142</v>
      </c>
      <c r="C55" s="17">
        <f>D55-B55</f>
        <v>52</v>
      </c>
      <c r="D55" s="18">
        <v>194</v>
      </c>
      <c r="E55" s="7">
        <v>0</v>
      </c>
      <c r="F55" s="19"/>
      <c r="G55" s="16" t="s">
        <v>324</v>
      </c>
      <c r="H55" s="17">
        <v>158</v>
      </c>
      <c r="I55" s="17">
        <f>J55-H55</f>
        <v>78</v>
      </c>
      <c r="J55" s="18">
        <v>236</v>
      </c>
      <c r="K55" s="7">
        <v>2</v>
      </c>
    </row>
    <row r="56" spans="1:11" s="20" customFormat="1" ht="15">
      <c r="A56" s="16" t="s">
        <v>82</v>
      </c>
      <c r="B56" s="17">
        <v>169</v>
      </c>
      <c r="C56" s="17">
        <f>D56-B56</f>
        <v>71</v>
      </c>
      <c r="D56" s="18">
        <v>240</v>
      </c>
      <c r="E56" s="7">
        <v>0</v>
      </c>
      <c r="F56" s="19"/>
      <c r="G56" s="21" t="s">
        <v>325</v>
      </c>
      <c r="H56" s="22">
        <v>167</v>
      </c>
      <c r="I56" s="22">
        <f>J56-H56</f>
        <v>87</v>
      </c>
      <c r="J56" s="23">
        <v>254</v>
      </c>
      <c r="K56" s="7">
        <v>2</v>
      </c>
    </row>
    <row r="57" spans="1:11" s="20" customFormat="1" ht="15">
      <c r="A57" s="16" t="s">
        <v>83</v>
      </c>
      <c r="B57" s="17">
        <v>184</v>
      </c>
      <c r="C57" s="17">
        <f>D57-B57</f>
        <v>70</v>
      </c>
      <c r="D57" s="18">
        <v>254</v>
      </c>
      <c r="E57" s="7">
        <v>2</v>
      </c>
      <c r="F57" s="19"/>
      <c r="G57" s="16" t="s">
        <v>326</v>
      </c>
      <c r="H57" s="17">
        <v>177</v>
      </c>
      <c r="I57" s="17">
        <f>J57-H57</f>
        <v>73</v>
      </c>
      <c r="J57" s="18">
        <v>250</v>
      </c>
      <c r="K57" s="7">
        <v>0</v>
      </c>
    </row>
    <row r="58" spans="1:11" s="1" customFormat="1" ht="15">
      <c r="A58" s="5" t="s">
        <v>1</v>
      </c>
      <c r="B58" s="9">
        <f>SUM(B54:B57)</f>
        <v>660</v>
      </c>
      <c r="C58" s="9">
        <f>SUM(C54:C57)</f>
        <v>289</v>
      </c>
      <c r="D58" s="9">
        <f>SUM(D54:D57)</f>
        <v>949</v>
      </c>
      <c r="E58" s="7">
        <v>0</v>
      </c>
      <c r="F58" s="4"/>
      <c r="G58" s="5" t="s">
        <v>1</v>
      </c>
      <c r="H58" s="15">
        <f>SUM(H54:H57)</f>
        <v>664</v>
      </c>
      <c r="I58" s="15">
        <f>SUM(I54:I57)</f>
        <v>318</v>
      </c>
      <c r="J58" s="9">
        <f>SUM(J54:J57)</f>
        <v>982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28</v>
      </c>
      <c r="B63" s="40"/>
      <c r="C63" s="40"/>
      <c r="D63" s="40"/>
      <c r="E63" s="40"/>
      <c r="G63" s="40" t="s">
        <v>32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278</v>
      </c>
      <c r="B65" s="17">
        <v>171</v>
      </c>
      <c r="C65" s="17">
        <f>D65-B65</f>
        <v>56</v>
      </c>
      <c r="D65" s="18">
        <v>227</v>
      </c>
      <c r="E65" s="7">
        <v>0</v>
      </c>
      <c r="F65" s="19"/>
      <c r="G65" s="16" t="s">
        <v>80</v>
      </c>
      <c r="H65" s="17">
        <v>174</v>
      </c>
      <c r="I65" s="17">
        <f>J65-H65</f>
        <v>71</v>
      </c>
      <c r="J65" s="18">
        <v>245</v>
      </c>
      <c r="K65" s="7">
        <v>2</v>
      </c>
    </row>
    <row r="66" spans="1:11" s="20" customFormat="1" ht="15">
      <c r="A66" s="21" t="s">
        <v>279</v>
      </c>
      <c r="B66" s="22">
        <v>146</v>
      </c>
      <c r="C66" s="22">
        <f>D66-B66</f>
        <v>88</v>
      </c>
      <c r="D66" s="23">
        <v>234</v>
      </c>
      <c r="E66" s="7">
        <v>0</v>
      </c>
      <c r="F66" s="19"/>
      <c r="G66" s="21" t="s">
        <v>355</v>
      </c>
      <c r="H66" s="22">
        <v>166</v>
      </c>
      <c r="I66" s="22">
        <f>J66-H66</f>
        <v>93</v>
      </c>
      <c r="J66" s="23">
        <v>259</v>
      </c>
      <c r="K66" s="7">
        <v>2</v>
      </c>
    </row>
    <row r="67" spans="1:11" s="20" customFormat="1" ht="15">
      <c r="A67" s="16" t="s">
        <v>354</v>
      </c>
      <c r="B67" s="17">
        <v>163</v>
      </c>
      <c r="C67" s="17">
        <f>D67-B67</f>
        <v>68</v>
      </c>
      <c r="D67" s="18">
        <v>231</v>
      </c>
      <c r="E67" s="7">
        <v>2</v>
      </c>
      <c r="F67" s="19"/>
      <c r="G67" s="16" t="s">
        <v>82</v>
      </c>
      <c r="H67" s="17">
        <v>160</v>
      </c>
      <c r="I67" s="17">
        <f>J67-H67</f>
        <v>61</v>
      </c>
      <c r="J67" s="18">
        <v>221</v>
      </c>
      <c r="K67" s="7">
        <v>0</v>
      </c>
    </row>
    <row r="68" spans="1:11" s="20" customFormat="1" ht="15">
      <c r="A68" s="16" t="s">
        <v>281</v>
      </c>
      <c r="B68" s="17">
        <v>146</v>
      </c>
      <c r="C68" s="17">
        <f>D68-B68</f>
        <v>70</v>
      </c>
      <c r="D68" s="18">
        <v>216</v>
      </c>
      <c r="E68" s="7">
        <v>0</v>
      </c>
      <c r="F68" s="19"/>
      <c r="G68" s="16" t="s">
        <v>83</v>
      </c>
      <c r="H68" s="17">
        <v>174</v>
      </c>
      <c r="I68" s="17">
        <f>J68-H68</f>
        <v>83</v>
      </c>
      <c r="J68" s="18">
        <v>257</v>
      </c>
      <c r="K68" s="7">
        <v>2</v>
      </c>
    </row>
    <row r="69" spans="1:11" s="1" customFormat="1" ht="15">
      <c r="A69" s="5" t="s">
        <v>1</v>
      </c>
      <c r="B69" s="9">
        <f>SUM(B65:B68)</f>
        <v>626</v>
      </c>
      <c r="C69" s="9">
        <f>SUM(C65:C68)</f>
        <v>282</v>
      </c>
      <c r="D69" s="9">
        <f>SUM(D65:D68)</f>
        <v>908</v>
      </c>
      <c r="E69" s="7">
        <v>0</v>
      </c>
      <c r="F69" s="4"/>
      <c r="G69" s="5" t="s">
        <v>1</v>
      </c>
      <c r="H69" s="15">
        <f>SUM(H65:H68)</f>
        <v>674</v>
      </c>
      <c r="I69" s="15">
        <f>SUM(I65:I68)</f>
        <v>308</v>
      </c>
      <c r="J69" s="9">
        <f>SUM(J65:J68)</f>
        <v>982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40" t="s">
        <v>27</v>
      </c>
      <c r="B72" s="40"/>
      <c r="C72" s="40"/>
      <c r="D72" s="40"/>
      <c r="E72" s="40"/>
      <c r="G72" s="40" t="s">
        <v>29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274</v>
      </c>
      <c r="B74" s="17">
        <v>161</v>
      </c>
      <c r="C74" s="17">
        <f>D74-B74</f>
        <v>89</v>
      </c>
      <c r="D74" s="18">
        <v>250</v>
      </c>
      <c r="E74" s="7">
        <v>0</v>
      </c>
      <c r="F74" s="19"/>
      <c r="G74" s="21" t="s">
        <v>356</v>
      </c>
      <c r="H74" s="22">
        <v>183</v>
      </c>
      <c r="I74" s="22">
        <f>J74-H74</f>
        <v>88</v>
      </c>
      <c r="J74" s="23">
        <v>271</v>
      </c>
      <c r="K74" s="7">
        <v>2</v>
      </c>
    </row>
    <row r="75" spans="1:11" s="20" customFormat="1" ht="15">
      <c r="A75" s="21" t="s">
        <v>324</v>
      </c>
      <c r="B75" s="22">
        <v>165</v>
      </c>
      <c r="C75" s="22">
        <f>D75-B75</f>
        <v>96</v>
      </c>
      <c r="D75" s="23">
        <v>261</v>
      </c>
      <c r="E75" s="7">
        <v>2</v>
      </c>
      <c r="F75" s="19"/>
      <c r="G75" s="16" t="s">
        <v>84</v>
      </c>
      <c r="H75" s="17">
        <v>174</v>
      </c>
      <c r="I75" s="17">
        <f>J75-H75</f>
        <v>75</v>
      </c>
      <c r="J75" s="18">
        <v>249</v>
      </c>
      <c r="K75" s="7">
        <v>0</v>
      </c>
    </row>
    <row r="76" spans="1:11" s="20" customFormat="1" ht="15">
      <c r="A76" s="16" t="s">
        <v>276</v>
      </c>
      <c r="B76" s="17">
        <v>173</v>
      </c>
      <c r="C76" s="17">
        <f>D76-B76</f>
        <v>65</v>
      </c>
      <c r="D76" s="18">
        <v>238</v>
      </c>
      <c r="E76" s="7">
        <v>0</v>
      </c>
      <c r="F76" s="19"/>
      <c r="G76" s="16" t="s">
        <v>86</v>
      </c>
      <c r="H76" s="17">
        <v>178</v>
      </c>
      <c r="I76" s="17">
        <f>J76-H76</f>
        <v>74</v>
      </c>
      <c r="J76" s="18">
        <v>252</v>
      </c>
      <c r="K76" s="7">
        <v>2</v>
      </c>
    </row>
    <row r="77" spans="1:11" s="20" customFormat="1" ht="15">
      <c r="A77" s="16" t="s">
        <v>325</v>
      </c>
      <c r="B77" s="17">
        <v>180</v>
      </c>
      <c r="C77" s="17">
        <f>D77-B77</f>
        <v>81</v>
      </c>
      <c r="D77" s="18">
        <v>261</v>
      </c>
      <c r="E77" s="7">
        <v>2</v>
      </c>
      <c r="F77" s="19"/>
      <c r="G77" s="16" t="s">
        <v>85</v>
      </c>
      <c r="H77" s="17">
        <v>180</v>
      </c>
      <c r="I77" s="17">
        <f>J77-H77</f>
        <v>50</v>
      </c>
      <c r="J77" s="18">
        <v>230</v>
      </c>
      <c r="K77" s="7">
        <v>0</v>
      </c>
    </row>
    <row r="78" spans="1:11" s="1" customFormat="1" ht="15">
      <c r="A78" s="5" t="s">
        <v>1</v>
      </c>
      <c r="B78" s="9">
        <f>SUM(B74:B77)</f>
        <v>679</v>
      </c>
      <c r="C78" s="9">
        <f>SUM(C74:C77)</f>
        <v>331</v>
      </c>
      <c r="D78" s="9">
        <f>SUM(D74:D77)</f>
        <v>1010</v>
      </c>
      <c r="E78" s="7">
        <v>2</v>
      </c>
      <c r="F78" s="4"/>
      <c r="G78" s="5" t="s">
        <v>1</v>
      </c>
      <c r="H78" s="15">
        <f>SUM(H74:H77)</f>
        <v>715</v>
      </c>
      <c r="I78" s="15">
        <f>SUM(I74:I77)</f>
        <v>287</v>
      </c>
      <c r="J78" s="9">
        <f>SUM(J74:J77)</f>
        <v>1002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6</v>
      </c>
      <c r="H79" s="2"/>
      <c r="I79" s="2"/>
      <c r="J79" s="10"/>
      <c r="K79" s="8">
        <f>SUM(K74:K78)</f>
        <v>4</v>
      </c>
    </row>
    <row r="80" ht="12" customHeight="1"/>
    <row r="81" spans="1:11" s="1" customFormat="1" ht="15">
      <c r="A81" s="40" t="s">
        <v>31</v>
      </c>
      <c r="B81" s="40"/>
      <c r="C81" s="40"/>
      <c r="D81" s="40"/>
      <c r="E81" s="40"/>
      <c r="G81" s="40" t="s">
        <v>30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76</v>
      </c>
      <c r="B83" s="17">
        <v>181</v>
      </c>
      <c r="C83" s="17">
        <f>D83-B83</f>
        <v>69</v>
      </c>
      <c r="D83" s="18">
        <v>250</v>
      </c>
      <c r="E83" s="7">
        <v>2</v>
      </c>
      <c r="F83" s="19"/>
      <c r="G83" s="16" t="s">
        <v>327</v>
      </c>
      <c r="H83" s="17">
        <v>161</v>
      </c>
      <c r="I83" s="17">
        <f>J83-H83</f>
        <v>62</v>
      </c>
      <c r="J83" s="18">
        <v>223</v>
      </c>
      <c r="K83" s="7">
        <v>0</v>
      </c>
    </row>
    <row r="84" spans="1:11" s="20" customFormat="1" ht="15">
      <c r="A84" s="16" t="s">
        <v>77</v>
      </c>
      <c r="B84" s="17">
        <v>169</v>
      </c>
      <c r="C84" s="17">
        <f>D84-B84</f>
        <v>83</v>
      </c>
      <c r="D84" s="18">
        <v>252</v>
      </c>
      <c r="E84" s="7">
        <v>2</v>
      </c>
      <c r="F84" s="19"/>
      <c r="G84" s="16" t="s">
        <v>328</v>
      </c>
      <c r="H84" s="17">
        <v>169</v>
      </c>
      <c r="I84" s="17">
        <f>J84-H84</f>
        <v>46</v>
      </c>
      <c r="J84" s="18">
        <v>215</v>
      </c>
      <c r="K84" s="7">
        <v>0</v>
      </c>
    </row>
    <row r="85" spans="1:11" s="20" customFormat="1" ht="15">
      <c r="A85" s="21" t="s">
        <v>79</v>
      </c>
      <c r="B85" s="22">
        <v>169</v>
      </c>
      <c r="C85" s="22">
        <f>D85-B85</f>
        <v>96</v>
      </c>
      <c r="D85" s="23">
        <v>265</v>
      </c>
      <c r="E85" s="7">
        <v>0</v>
      </c>
      <c r="F85" s="19"/>
      <c r="G85" s="21" t="s">
        <v>88</v>
      </c>
      <c r="H85" s="22">
        <v>208</v>
      </c>
      <c r="I85" s="22">
        <f>J85-H85</f>
        <v>79</v>
      </c>
      <c r="J85" s="23">
        <v>287</v>
      </c>
      <c r="K85" s="7">
        <v>2</v>
      </c>
    </row>
    <row r="86" spans="1:11" s="20" customFormat="1" ht="15">
      <c r="A86" s="16" t="s">
        <v>334</v>
      </c>
      <c r="B86" s="17">
        <v>194</v>
      </c>
      <c r="C86" s="17">
        <f>D86-B86</f>
        <v>61</v>
      </c>
      <c r="D86" s="18">
        <v>255</v>
      </c>
      <c r="E86" s="7">
        <v>0</v>
      </c>
      <c r="F86" s="19"/>
      <c r="G86" s="16" t="s">
        <v>91</v>
      </c>
      <c r="H86" s="17">
        <v>184</v>
      </c>
      <c r="I86" s="17">
        <f>J86-H86</f>
        <v>88</v>
      </c>
      <c r="J86" s="18">
        <v>272</v>
      </c>
      <c r="K86" s="7">
        <v>2</v>
      </c>
    </row>
    <row r="87" spans="1:11" s="1" customFormat="1" ht="15">
      <c r="A87" s="5" t="s">
        <v>1</v>
      </c>
      <c r="B87" s="9">
        <f>SUM(B83:B86)</f>
        <v>713</v>
      </c>
      <c r="C87" s="9">
        <f>SUM(C83:C86)</f>
        <v>309</v>
      </c>
      <c r="D87" s="9">
        <f>SUM(D83:D86)</f>
        <v>1022</v>
      </c>
      <c r="E87" s="7">
        <v>2</v>
      </c>
      <c r="F87" s="4"/>
      <c r="G87" s="5" t="s">
        <v>1</v>
      </c>
      <c r="H87" s="15">
        <f>SUM(H83:H86)</f>
        <v>722</v>
      </c>
      <c r="I87" s="15">
        <f>SUM(I83:I86)</f>
        <v>275</v>
      </c>
      <c r="J87" s="9">
        <f>SUM(J83:J86)</f>
        <v>997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6</v>
      </c>
      <c r="H88" s="2"/>
      <c r="I88" s="2"/>
      <c r="J88" s="10"/>
      <c r="K88" s="8">
        <f>SUM(K83:K87)</f>
        <v>4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31</v>
      </c>
      <c r="B92" s="40"/>
      <c r="C92" s="40"/>
      <c r="D92" s="40"/>
      <c r="E92" s="40"/>
      <c r="G92" s="40" t="s">
        <v>27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333</v>
      </c>
      <c r="B94" s="17">
        <v>171</v>
      </c>
      <c r="C94" s="17">
        <f>D94-B94</f>
        <v>88</v>
      </c>
      <c r="D94" s="18">
        <v>259</v>
      </c>
      <c r="E94" s="7">
        <v>2</v>
      </c>
      <c r="F94" s="19"/>
      <c r="G94" s="16" t="s">
        <v>276</v>
      </c>
      <c r="H94" s="17">
        <v>176</v>
      </c>
      <c r="I94" s="17">
        <f>J94-H94</f>
        <v>71</v>
      </c>
      <c r="J94" s="18">
        <v>247</v>
      </c>
      <c r="K94" s="7">
        <v>0</v>
      </c>
    </row>
    <row r="95" spans="1:11" s="20" customFormat="1" ht="15">
      <c r="A95" s="16" t="s">
        <v>76</v>
      </c>
      <c r="B95" s="17">
        <v>158</v>
      </c>
      <c r="C95" s="17">
        <f>D95-B95</f>
        <v>77</v>
      </c>
      <c r="D95" s="18">
        <v>235</v>
      </c>
      <c r="E95" s="7">
        <v>0</v>
      </c>
      <c r="F95" s="19"/>
      <c r="G95" s="16" t="s">
        <v>324</v>
      </c>
      <c r="H95" s="17">
        <v>188</v>
      </c>
      <c r="I95" s="17">
        <f>J95-H95</f>
        <v>76</v>
      </c>
      <c r="J95" s="18">
        <v>264</v>
      </c>
      <c r="K95" s="7">
        <v>2</v>
      </c>
    </row>
    <row r="96" spans="1:11" s="20" customFormat="1" ht="15">
      <c r="A96" s="21" t="s">
        <v>79</v>
      </c>
      <c r="B96" s="22">
        <v>179</v>
      </c>
      <c r="C96" s="22">
        <f>D96-B96</f>
        <v>88</v>
      </c>
      <c r="D96" s="23">
        <v>267</v>
      </c>
      <c r="E96" s="7">
        <v>0</v>
      </c>
      <c r="F96" s="19"/>
      <c r="G96" s="21" t="s">
        <v>228</v>
      </c>
      <c r="H96" s="22">
        <v>171</v>
      </c>
      <c r="I96" s="22">
        <f>J96-H96</f>
        <v>98</v>
      </c>
      <c r="J96" s="23">
        <v>269</v>
      </c>
      <c r="K96" s="35">
        <v>2</v>
      </c>
    </row>
    <row r="97" spans="1:11" s="20" customFormat="1" ht="15">
      <c r="A97" s="16" t="s">
        <v>77</v>
      </c>
      <c r="B97" s="17">
        <v>179</v>
      </c>
      <c r="C97" s="17">
        <f>D97-B97</f>
        <v>51</v>
      </c>
      <c r="D97" s="18">
        <v>230</v>
      </c>
      <c r="E97" s="7">
        <v>0</v>
      </c>
      <c r="F97" s="19"/>
      <c r="G97" s="16" t="s">
        <v>325</v>
      </c>
      <c r="H97" s="17">
        <v>158</v>
      </c>
      <c r="I97" s="17">
        <f>J97-H97</f>
        <v>99</v>
      </c>
      <c r="J97" s="18">
        <v>257</v>
      </c>
      <c r="K97" s="7">
        <v>2</v>
      </c>
    </row>
    <row r="98" spans="1:11" s="1" customFormat="1" ht="15">
      <c r="A98" s="5" t="s">
        <v>1</v>
      </c>
      <c r="B98" s="9">
        <f>SUM(B94:B97)</f>
        <v>687</v>
      </c>
      <c r="C98" s="9">
        <f>SUM(C94:C97)</f>
        <v>304</v>
      </c>
      <c r="D98" s="9">
        <f>SUM(D94:D97)</f>
        <v>991</v>
      </c>
      <c r="E98" s="7">
        <v>0</v>
      </c>
      <c r="F98" s="4"/>
      <c r="G98" s="5" t="s">
        <v>1</v>
      </c>
      <c r="H98" s="15">
        <f>SUM(H94:H97)</f>
        <v>693</v>
      </c>
      <c r="I98" s="15">
        <f>SUM(I94:I97)</f>
        <v>344</v>
      </c>
      <c r="J98" s="9">
        <f>SUM(J94:J97)</f>
        <v>1037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40" t="s">
        <v>29</v>
      </c>
      <c r="B101" s="40"/>
      <c r="C101" s="40"/>
      <c r="D101" s="40"/>
      <c r="E101" s="40"/>
      <c r="G101" s="40" t="s">
        <v>28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332</v>
      </c>
      <c r="B103" s="17">
        <v>155</v>
      </c>
      <c r="C103" s="17">
        <f>D103-B103</f>
        <v>89</v>
      </c>
      <c r="D103" s="18">
        <v>244</v>
      </c>
      <c r="E103" s="7">
        <v>0</v>
      </c>
      <c r="F103" s="19"/>
      <c r="G103" s="16" t="s">
        <v>278</v>
      </c>
      <c r="H103" s="17">
        <v>187</v>
      </c>
      <c r="I103" s="17">
        <f>J103-H103</f>
        <v>87</v>
      </c>
      <c r="J103" s="18">
        <v>274</v>
      </c>
      <c r="K103" s="7">
        <v>2</v>
      </c>
    </row>
    <row r="104" spans="1:11" s="20" customFormat="1" ht="15">
      <c r="A104" s="16" t="s">
        <v>368</v>
      </c>
      <c r="B104" s="17">
        <v>159</v>
      </c>
      <c r="C104" s="17">
        <f>D104-B104</f>
        <v>58</v>
      </c>
      <c r="D104" s="18">
        <v>217</v>
      </c>
      <c r="E104" s="7">
        <v>0</v>
      </c>
      <c r="F104" s="19"/>
      <c r="G104" s="16" t="s">
        <v>279</v>
      </c>
      <c r="H104" s="17">
        <v>150</v>
      </c>
      <c r="I104" s="17">
        <f>J104-H104</f>
        <v>73</v>
      </c>
      <c r="J104" s="18">
        <v>223</v>
      </c>
      <c r="K104" s="7">
        <v>2</v>
      </c>
    </row>
    <row r="105" spans="1:11" s="20" customFormat="1" ht="15">
      <c r="A105" s="16" t="s">
        <v>84</v>
      </c>
      <c r="B105" s="17">
        <v>183</v>
      </c>
      <c r="C105" s="17">
        <f>D105-B105</f>
        <v>85</v>
      </c>
      <c r="D105" s="18">
        <v>268</v>
      </c>
      <c r="E105" s="7">
        <v>2</v>
      </c>
      <c r="F105" s="19"/>
      <c r="G105" s="21" t="s">
        <v>354</v>
      </c>
      <c r="H105" s="22">
        <v>175</v>
      </c>
      <c r="I105" s="22">
        <f>J105-H105</f>
        <v>87</v>
      </c>
      <c r="J105" s="23">
        <v>262</v>
      </c>
      <c r="K105" s="7">
        <v>0</v>
      </c>
    </row>
    <row r="106" spans="1:11" s="20" customFormat="1" ht="15">
      <c r="A106" s="21" t="s">
        <v>86</v>
      </c>
      <c r="B106" s="22">
        <v>182</v>
      </c>
      <c r="C106" s="22">
        <f>D106-B106</f>
        <v>93</v>
      </c>
      <c r="D106" s="23">
        <v>275</v>
      </c>
      <c r="E106" s="7">
        <v>2</v>
      </c>
      <c r="F106" s="19"/>
      <c r="G106" s="16" t="s">
        <v>281</v>
      </c>
      <c r="H106" s="17">
        <v>149</v>
      </c>
      <c r="I106" s="17">
        <f>J106-H106</f>
        <v>71</v>
      </c>
      <c r="J106" s="18">
        <v>220</v>
      </c>
      <c r="K106" s="7">
        <v>0</v>
      </c>
    </row>
    <row r="107" spans="1:11" s="1" customFormat="1" ht="15">
      <c r="A107" s="5" t="s">
        <v>1</v>
      </c>
      <c r="B107" s="9">
        <f>SUM(B103:B106)</f>
        <v>679</v>
      </c>
      <c r="C107" s="9">
        <f>SUM(C103:C106)</f>
        <v>325</v>
      </c>
      <c r="D107" s="9">
        <f>SUM(D103:D106)</f>
        <v>1004</v>
      </c>
      <c r="E107" s="7">
        <v>2</v>
      </c>
      <c r="F107" s="4"/>
      <c r="G107" s="5" t="s">
        <v>1</v>
      </c>
      <c r="H107" s="15">
        <f>SUM(H103:H106)</f>
        <v>661</v>
      </c>
      <c r="I107" s="15">
        <f>SUM(I103:I106)</f>
        <v>318</v>
      </c>
      <c r="J107" s="9">
        <f>SUM(J103:J106)</f>
        <v>979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6</v>
      </c>
      <c r="H108" s="2"/>
      <c r="I108" s="2"/>
      <c r="J108" s="10"/>
      <c r="K108" s="8">
        <f>SUM(K103:K107)</f>
        <v>4</v>
      </c>
    </row>
    <row r="109" ht="12" customHeight="1"/>
    <row r="110" spans="1:11" s="1" customFormat="1" ht="15">
      <c r="A110" s="40" t="s">
        <v>30</v>
      </c>
      <c r="B110" s="40"/>
      <c r="C110" s="40"/>
      <c r="D110" s="40"/>
      <c r="E110" s="40"/>
      <c r="G110" s="40" t="s">
        <v>32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327</v>
      </c>
      <c r="B112" s="17">
        <v>157</v>
      </c>
      <c r="C112" s="17">
        <f>D112-B112</f>
        <v>60</v>
      </c>
      <c r="D112" s="18">
        <v>217</v>
      </c>
      <c r="E112" s="7">
        <v>0</v>
      </c>
      <c r="F112" s="19"/>
      <c r="G112" s="16" t="s">
        <v>80</v>
      </c>
      <c r="H112" s="17">
        <v>165</v>
      </c>
      <c r="I112" s="17">
        <f>J112-H112</f>
        <v>70</v>
      </c>
      <c r="J112" s="18">
        <v>235</v>
      </c>
      <c r="K112" s="7">
        <v>2</v>
      </c>
    </row>
    <row r="113" spans="1:11" s="20" customFormat="1" ht="15">
      <c r="A113" s="16" t="s">
        <v>328</v>
      </c>
      <c r="B113" s="17">
        <v>171</v>
      </c>
      <c r="C113" s="17">
        <f>D113-B113</f>
        <v>77</v>
      </c>
      <c r="D113" s="18">
        <v>248</v>
      </c>
      <c r="E113" s="7">
        <v>2</v>
      </c>
      <c r="F113" s="19"/>
      <c r="G113" s="16" t="s">
        <v>81</v>
      </c>
      <c r="H113" s="17">
        <v>147</v>
      </c>
      <c r="I113" s="17">
        <f>J113-H113</f>
        <v>49</v>
      </c>
      <c r="J113" s="18">
        <v>196</v>
      </c>
      <c r="K113" s="7">
        <v>0</v>
      </c>
    </row>
    <row r="114" spans="1:11" s="20" customFormat="1" ht="15">
      <c r="A114" s="21" t="s">
        <v>88</v>
      </c>
      <c r="B114" s="22">
        <v>179</v>
      </c>
      <c r="C114" s="22">
        <f>D114-B114</f>
        <v>85</v>
      </c>
      <c r="D114" s="23">
        <v>264</v>
      </c>
      <c r="E114" s="7">
        <v>0</v>
      </c>
      <c r="F114" s="19"/>
      <c r="G114" s="21" t="s">
        <v>83</v>
      </c>
      <c r="H114" s="22">
        <v>191</v>
      </c>
      <c r="I114" s="22">
        <f>J114-H114</f>
        <v>86</v>
      </c>
      <c r="J114" s="23">
        <v>277</v>
      </c>
      <c r="K114" s="7">
        <v>2</v>
      </c>
    </row>
    <row r="115" spans="1:11" s="20" customFormat="1" ht="15">
      <c r="A115" s="16" t="s">
        <v>91</v>
      </c>
      <c r="B115" s="17">
        <v>180</v>
      </c>
      <c r="C115" s="17">
        <f>D115-B115</f>
        <v>59</v>
      </c>
      <c r="D115" s="18">
        <v>239</v>
      </c>
      <c r="E115" s="7">
        <v>0</v>
      </c>
      <c r="F115" s="19"/>
      <c r="G115" s="16" t="s">
        <v>82</v>
      </c>
      <c r="H115" s="17">
        <v>179</v>
      </c>
      <c r="I115" s="17">
        <f>J115-H115</f>
        <v>79</v>
      </c>
      <c r="J115" s="18">
        <v>258</v>
      </c>
      <c r="K115" s="7">
        <v>2</v>
      </c>
    </row>
    <row r="116" spans="1:11" s="1" customFormat="1" ht="15">
      <c r="A116" s="5" t="s">
        <v>1</v>
      </c>
      <c r="B116" s="9">
        <f>SUM(B112:B115)</f>
        <v>687</v>
      </c>
      <c r="C116" s="9">
        <f>SUM(C112:C115)</f>
        <v>281</v>
      </c>
      <c r="D116" s="9">
        <f>SUM(D112:D115)</f>
        <v>968</v>
      </c>
      <c r="E116" s="7">
        <v>2</v>
      </c>
      <c r="F116" s="4"/>
      <c r="G116" s="5" t="s">
        <v>1</v>
      </c>
      <c r="H116" s="15">
        <f>SUM(H112:H115)</f>
        <v>682</v>
      </c>
      <c r="I116" s="15">
        <f>SUM(I112:I115)</f>
        <v>284</v>
      </c>
      <c r="J116" s="9">
        <f>SUM(J112:J115)</f>
        <v>966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4</v>
      </c>
      <c r="H117" s="2"/>
      <c r="I117" s="2"/>
      <c r="J117" s="10"/>
      <c r="K117" s="8">
        <f>SUM(K112:K116)</f>
        <v>6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32</v>
      </c>
      <c r="B121" s="40"/>
      <c r="C121" s="40"/>
      <c r="D121" s="40"/>
      <c r="E121" s="40"/>
      <c r="G121" s="40" t="s">
        <v>29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80</v>
      </c>
      <c r="B123" s="17">
        <v>167</v>
      </c>
      <c r="C123" s="17">
        <f>D123-B123</f>
        <v>80</v>
      </c>
      <c r="D123" s="18">
        <v>247</v>
      </c>
      <c r="E123" s="7">
        <v>2</v>
      </c>
      <c r="F123" s="19"/>
      <c r="G123" s="16" t="s">
        <v>86</v>
      </c>
      <c r="H123" s="17">
        <v>171</v>
      </c>
      <c r="I123" s="17">
        <f>J123-H123</f>
        <v>69</v>
      </c>
      <c r="J123" s="18">
        <v>240</v>
      </c>
      <c r="K123" s="7">
        <v>0</v>
      </c>
    </row>
    <row r="124" spans="1:11" s="20" customFormat="1" ht="15">
      <c r="A124" s="16" t="s">
        <v>387</v>
      </c>
      <c r="B124" s="17">
        <v>180</v>
      </c>
      <c r="C124" s="17">
        <f>D124-B124</f>
        <v>84</v>
      </c>
      <c r="D124" s="18">
        <v>264</v>
      </c>
      <c r="E124" s="7">
        <v>2</v>
      </c>
      <c r="F124" s="19"/>
      <c r="G124" s="16" t="s">
        <v>332</v>
      </c>
      <c r="H124" s="17">
        <v>154</v>
      </c>
      <c r="I124" s="17">
        <f>J124-H124</f>
        <v>70</v>
      </c>
      <c r="J124" s="18">
        <v>224</v>
      </c>
      <c r="K124" s="7">
        <v>0</v>
      </c>
    </row>
    <row r="125" spans="1:11" s="20" customFormat="1" ht="15">
      <c r="A125" s="21" t="s">
        <v>83</v>
      </c>
      <c r="B125" s="22">
        <v>180</v>
      </c>
      <c r="C125" s="22">
        <f>D125-B125</f>
        <v>88</v>
      </c>
      <c r="D125" s="23">
        <v>268</v>
      </c>
      <c r="E125" s="7">
        <v>2</v>
      </c>
      <c r="F125" s="19"/>
      <c r="G125" s="16" t="s">
        <v>85</v>
      </c>
      <c r="H125" s="17">
        <v>173</v>
      </c>
      <c r="I125" s="17">
        <f>J125-H125</f>
        <v>81</v>
      </c>
      <c r="J125" s="18">
        <v>254</v>
      </c>
      <c r="K125" s="7">
        <v>0</v>
      </c>
    </row>
    <row r="126" spans="1:11" s="20" customFormat="1" ht="15">
      <c r="A126" s="16" t="s">
        <v>82</v>
      </c>
      <c r="B126" s="17">
        <v>165</v>
      </c>
      <c r="C126" s="17">
        <f>D126-B126</f>
        <v>76</v>
      </c>
      <c r="D126" s="18">
        <v>241</v>
      </c>
      <c r="E126" s="7">
        <v>0</v>
      </c>
      <c r="F126" s="19"/>
      <c r="G126" s="21" t="s">
        <v>84</v>
      </c>
      <c r="H126" s="22">
        <v>184</v>
      </c>
      <c r="I126" s="22">
        <f>J126-H126</f>
        <v>86</v>
      </c>
      <c r="J126" s="23">
        <v>270</v>
      </c>
      <c r="K126" s="7">
        <v>2</v>
      </c>
    </row>
    <row r="127" spans="1:11" s="1" customFormat="1" ht="15">
      <c r="A127" s="5" t="s">
        <v>1</v>
      </c>
      <c r="B127" s="9">
        <f>SUM(B123:B126)</f>
        <v>692</v>
      </c>
      <c r="C127" s="9">
        <f>SUM(C123:C126)</f>
        <v>328</v>
      </c>
      <c r="D127" s="9">
        <f>SUM(D123:D126)</f>
        <v>1020</v>
      </c>
      <c r="E127" s="7">
        <v>2</v>
      </c>
      <c r="F127" s="4"/>
      <c r="G127" s="5" t="s">
        <v>1</v>
      </c>
      <c r="H127" s="15">
        <f>SUM(H123:H126)</f>
        <v>682</v>
      </c>
      <c r="I127" s="15">
        <f>SUM(I123:I126)</f>
        <v>306</v>
      </c>
      <c r="J127" s="9">
        <f>SUM(J123:J126)</f>
        <v>988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40" t="s">
        <v>27</v>
      </c>
      <c r="B130" s="40"/>
      <c r="C130" s="40"/>
      <c r="D130" s="40"/>
      <c r="E130" s="40"/>
      <c r="G130" s="40" t="s">
        <v>30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274</v>
      </c>
      <c r="B132" s="17">
        <v>178</v>
      </c>
      <c r="C132" s="17">
        <f>D132-B132</f>
        <v>68</v>
      </c>
      <c r="D132" s="18">
        <v>246</v>
      </c>
      <c r="E132" s="7">
        <v>2</v>
      </c>
      <c r="F132" s="19"/>
      <c r="G132" s="16" t="s">
        <v>327</v>
      </c>
      <c r="H132" s="17">
        <v>146</v>
      </c>
      <c r="I132" s="17">
        <f>J132-H132</f>
        <v>69</v>
      </c>
      <c r="J132" s="18">
        <v>215</v>
      </c>
      <c r="K132" s="7">
        <v>0</v>
      </c>
    </row>
    <row r="133" spans="1:11" s="20" customFormat="1" ht="15">
      <c r="A133" s="16" t="s">
        <v>324</v>
      </c>
      <c r="B133" s="17">
        <v>180</v>
      </c>
      <c r="C133" s="17">
        <f>D133-B133</f>
        <v>60</v>
      </c>
      <c r="D133" s="18">
        <v>240</v>
      </c>
      <c r="E133" s="7">
        <v>2</v>
      </c>
      <c r="F133" s="19"/>
      <c r="G133" s="16" t="s">
        <v>328</v>
      </c>
      <c r="H133" s="17">
        <v>164</v>
      </c>
      <c r="I133" s="17">
        <f>J133-H133</f>
        <v>44</v>
      </c>
      <c r="J133" s="18">
        <v>208</v>
      </c>
      <c r="K133" s="7">
        <v>0</v>
      </c>
    </row>
    <row r="134" spans="1:11" s="20" customFormat="1" ht="15">
      <c r="A134" s="21" t="s">
        <v>276</v>
      </c>
      <c r="B134" s="22">
        <v>165</v>
      </c>
      <c r="C134" s="22">
        <f>D134-B134</f>
        <v>120</v>
      </c>
      <c r="D134" s="23">
        <v>285</v>
      </c>
      <c r="E134" s="7">
        <v>2</v>
      </c>
      <c r="F134" s="19"/>
      <c r="G134" s="21" t="s">
        <v>88</v>
      </c>
      <c r="H134" s="22">
        <v>188</v>
      </c>
      <c r="I134" s="22">
        <f>J134-H134</f>
        <v>87</v>
      </c>
      <c r="J134" s="23">
        <v>275</v>
      </c>
      <c r="K134" s="7">
        <v>0</v>
      </c>
    </row>
    <row r="135" spans="1:11" s="20" customFormat="1" ht="15">
      <c r="A135" s="16" t="s">
        <v>325</v>
      </c>
      <c r="B135" s="17">
        <v>175</v>
      </c>
      <c r="C135" s="17">
        <f>D135-B135</f>
        <v>66</v>
      </c>
      <c r="D135" s="18">
        <v>241</v>
      </c>
      <c r="E135" s="7">
        <v>0</v>
      </c>
      <c r="F135" s="19"/>
      <c r="G135" s="16" t="s">
        <v>91</v>
      </c>
      <c r="H135" s="17">
        <v>171</v>
      </c>
      <c r="I135" s="17">
        <f>J135-H135</f>
        <v>76</v>
      </c>
      <c r="J135" s="18">
        <v>247</v>
      </c>
      <c r="K135" s="7">
        <v>2</v>
      </c>
    </row>
    <row r="136" spans="1:11" s="1" customFormat="1" ht="15">
      <c r="A136" s="5" t="s">
        <v>1</v>
      </c>
      <c r="B136" s="9">
        <f>SUM(B132:B135)</f>
        <v>698</v>
      </c>
      <c r="C136" s="9">
        <f>SUM(C132:C135)</f>
        <v>314</v>
      </c>
      <c r="D136" s="9">
        <f>SUM(D132:D135)</f>
        <v>1012</v>
      </c>
      <c r="E136" s="7">
        <v>2</v>
      </c>
      <c r="F136" s="4"/>
      <c r="G136" s="5" t="s">
        <v>1</v>
      </c>
      <c r="H136" s="15">
        <f>SUM(H132:H135)</f>
        <v>669</v>
      </c>
      <c r="I136" s="15">
        <f>SUM(I132:I135)</f>
        <v>276</v>
      </c>
      <c r="J136" s="9">
        <f>SUM(J132:J135)</f>
        <v>945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40" t="s">
        <v>28</v>
      </c>
      <c r="B139" s="40"/>
      <c r="C139" s="40"/>
      <c r="D139" s="40"/>
      <c r="E139" s="40"/>
      <c r="G139" s="40" t="s">
        <v>31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21" t="s">
        <v>381</v>
      </c>
      <c r="B141" s="22">
        <v>181</v>
      </c>
      <c r="C141" s="22">
        <f>D141-B141</f>
        <v>87</v>
      </c>
      <c r="D141" s="23">
        <v>268</v>
      </c>
      <c r="E141" s="7">
        <v>2</v>
      </c>
      <c r="F141" s="19"/>
      <c r="G141" s="16" t="s">
        <v>382</v>
      </c>
      <c r="H141" s="17">
        <v>147</v>
      </c>
      <c r="I141" s="17">
        <f>J141-H141</f>
        <v>60</v>
      </c>
      <c r="J141" s="18">
        <v>207</v>
      </c>
      <c r="K141" s="7">
        <v>0</v>
      </c>
    </row>
    <row r="142" spans="1:11" s="20" customFormat="1" ht="15">
      <c r="A142" s="16" t="s">
        <v>279</v>
      </c>
      <c r="B142" s="17">
        <v>160</v>
      </c>
      <c r="C142" s="17">
        <f>D142-B142</f>
        <v>61</v>
      </c>
      <c r="D142" s="18">
        <v>221</v>
      </c>
      <c r="E142" s="7">
        <v>0</v>
      </c>
      <c r="F142" s="19"/>
      <c r="G142" s="21" t="s">
        <v>377</v>
      </c>
      <c r="H142" s="22">
        <v>168</v>
      </c>
      <c r="I142" s="22">
        <f>J142-H142</f>
        <v>69</v>
      </c>
      <c r="J142" s="23">
        <v>237</v>
      </c>
      <c r="K142" s="7">
        <v>2</v>
      </c>
    </row>
    <row r="143" spans="1:11" s="20" customFormat="1" ht="15">
      <c r="A143" s="16" t="s">
        <v>354</v>
      </c>
      <c r="B143" s="17">
        <v>175</v>
      </c>
      <c r="C143" s="17">
        <f>D143-B143</f>
        <v>84</v>
      </c>
      <c r="D143" s="18">
        <v>259</v>
      </c>
      <c r="E143" s="7">
        <v>2</v>
      </c>
      <c r="F143" s="19"/>
      <c r="G143" s="16" t="s">
        <v>76</v>
      </c>
      <c r="H143" s="17">
        <v>154</v>
      </c>
      <c r="I143" s="17">
        <f>J143-H143</f>
        <v>52</v>
      </c>
      <c r="J143" s="18">
        <v>206</v>
      </c>
      <c r="K143" s="7">
        <v>0</v>
      </c>
    </row>
    <row r="144" spans="1:11" s="20" customFormat="1" ht="15">
      <c r="A144" s="16" t="s">
        <v>281</v>
      </c>
      <c r="B144" s="17">
        <v>180</v>
      </c>
      <c r="C144" s="17">
        <f>D144-B144</f>
        <v>31</v>
      </c>
      <c r="D144" s="18">
        <v>211</v>
      </c>
      <c r="E144" s="7">
        <v>0</v>
      </c>
      <c r="F144" s="19"/>
      <c r="G144" s="16" t="s">
        <v>77</v>
      </c>
      <c r="H144" s="17">
        <v>163</v>
      </c>
      <c r="I144" s="17">
        <f>J144-H144</f>
        <v>62</v>
      </c>
      <c r="J144" s="18">
        <v>225</v>
      </c>
      <c r="K144" s="7">
        <v>2</v>
      </c>
    </row>
    <row r="145" spans="1:11" s="1" customFormat="1" ht="15">
      <c r="A145" s="5" t="s">
        <v>1</v>
      </c>
      <c r="B145" s="9">
        <f>SUM(B141:B144)</f>
        <v>696</v>
      </c>
      <c r="C145" s="9">
        <f>SUM(C141:C144)</f>
        <v>263</v>
      </c>
      <c r="D145" s="9">
        <f>SUM(D141:D144)</f>
        <v>959</v>
      </c>
      <c r="E145" s="7">
        <v>2</v>
      </c>
      <c r="F145" s="4"/>
      <c r="G145" s="5" t="s">
        <v>1</v>
      </c>
      <c r="H145" s="15">
        <f>SUM(H141:H144)</f>
        <v>632</v>
      </c>
      <c r="I145" s="15">
        <f>SUM(I141:I144)</f>
        <v>243</v>
      </c>
      <c r="J145" s="9">
        <f>SUM(J141:J144)</f>
        <v>875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33</v>
      </c>
      <c r="B5" s="40"/>
      <c r="C5" s="40"/>
      <c r="D5" s="40"/>
      <c r="E5" s="40"/>
      <c r="G5" s="40" t="s">
        <v>34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92</v>
      </c>
      <c r="B7" s="22">
        <v>179</v>
      </c>
      <c r="C7" s="22">
        <f>D7-B7</f>
        <v>80</v>
      </c>
      <c r="D7" s="23">
        <v>259</v>
      </c>
      <c r="E7" s="7">
        <v>2</v>
      </c>
      <c r="F7" s="19"/>
      <c r="G7" s="21" t="s">
        <v>96</v>
      </c>
      <c r="H7" s="22">
        <v>179</v>
      </c>
      <c r="I7" s="22">
        <f>J7-H7</f>
        <v>75</v>
      </c>
      <c r="J7" s="23">
        <v>254</v>
      </c>
      <c r="K7" s="7">
        <v>0</v>
      </c>
    </row>
    <row r="8" spans="1:11" s="20" customFormat="1" ht="15">
      <c r="A8" s="16" t="s">
        <v>93</v>
      </c>
      <c r="B8" s="17">
        <v>141</v>
      </c>
      <c r="C8" s="17">
        <f>D8-B8</f>
        <v>76</v>
      </c>
      <c r="D8" s="18">
        <v>217</v>
      </c>
      <c r="E8" s="7">
        <v>0</v>
      </c>
      <c r="F8" s="19"/>
      <c r="G8" s="16" t="s">
        <v>97</v>
      </c>
      <c r="H8" s="17">
        <v>162</v>
      </c>
      <c r="I8" s="17">
        <f>J8-H8</f>
        <v>70</v>
      </c>
      <c r="J8" s="18">
        <v>232</v>
      </c>
      <c r="K8" s="7">
        <v>2</v>
      </c>
    </row>
    <row r="9" spans="1:11" s="20" customFormat="1" ht="15">
      <c r="A9" s="16" t="s">
        <v>94</v>
      </c>
      <c r="B9" s="17">
        <v>161</v>
      </c>
      <c r="C9" s="17">
        <f>D9-B9</f>
        <v>58</v>
      </c>
      <c r="D9" s="18">
        <v>219</v>
      </c>
      <c r="E9" s="7">
        <v>0</v>
      </c>
      <c r="F9" s="19"/>
      <c r="G9" s="16" t="s">
        <v>98</v>
      </c>
      <c r="H9" s="17">
        <v>170</v>
      </c>
      <c r="I9" s="17">
        <f>J9-H9</f>
        <v>59</v>
      </c>
      <c r="J9" s="18">
        <v>229</v>
      </c>
      <c r="K9" s="7">
        <v>2</v>
      </c>
    </row>
    <row r="10" spans="1:11" s="20" customFormat="1" ht="15">
      <c r="A10" s="16" t="s">
        <v>95</v>
      </c>
      <c r="B10" s="17">
        <v>158</v>
      </c>
      <c r="C10" s="17">
        <f>D10-B10</f>
        <v>67</v>
      </c>
      <c r="D10" s="18">
        <v>225</v>
      </c>
      <c r="E10" s="7">
        <v>2</v>
      </c>
      <c r="F10" s="19"/>
      <c r="G10" s="16" t="s">
        <v>99</v>
      </c>
      <c r="H10" s="17">
        <v>163</v>
      </c>
      <c r="I10" s="17">
        <f>J10-H10</f>
        <v>53</v>
      </c>
      <c r="J10" s="18">
        <v>216</v>
      </c>
      <c r="K10" s="7">
        <v>0</v>
      </c>
    </row>
    <row r="11" spans="1:11" s="1" customFormat="1" ht="15">
      <c r="A11" s="5" t="s">
        <v>1</v>
      </c>
      <c r="B11" s="9">
        <f>SUM(B7:B10)</f>
        <v>639</v>
      </c>
      <c r="C11" s="9">
        <f>SUM(C7:C10)</f>
        <v>281</v>
      </c>
      <c r="D11" s="9">
        <f>SUM(D7:D10)</f>
        <v>920</v>
      </c>
      <c r="E11" s="7">
        <v>0</v>
      </c>
      <c r="F11" s="4"/>
      <c r="G11" s="5" t="s">
        <v>1</v>
      </c>
      <c r="H11" s="15">
        <f>SUM(H7:H10)</f>
        <v>674</v>
      </c>
      <c r="I11" s="15">
        <f>SUM(I7:I10)</f>
        <v>257</v>
      </c>
      <c r="J11" s="9">
        <f>SUM(J7:J10)</f>
        <v>931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4</v>
      </c>
      <c r="H12" s="2"/>
      <c r="I12" s="2"/>
      <c r="J12" s="10"/>
      <c r="K12" s="8">
        <f>SUM(K7:K11)</f>
        <v>6</v>
      </c>
    </row>
    <row r="13" ht="12" customHeight="1"/>
    <row r="14" spans="1:11" s="1" customFormat="1" ht="15">
      <c r="A14" s="40" t="s">
        <v>35</v>
      </c>
      <c r="B14" s="40"/>
      <c r="C14" s="40"/>
      <c r="D14" s="40"/>
      <c r="E14" s="40"/>
      <c r="G14" s="40" t="s">
        <v>19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100</v>
      </c>
      <c r="B16" s="22">
        <v>180</v>
      </c>
      <c r="C16" s="22">
        <f>D16-B16</f>
        <v>96</v>
      </c>
      <c r="D16" s="23">
        <v>276</v>
      </c>
      <c r="E16" s="7">
        <v>2</v>
      </c>
      <c r="F16" s="19"/>
      <c r="G16" s="16" t="s">
        <v>104</v>
      </c>
      <c r="H16" s="17">
        <v>164</v>
      </c>
      <c r="I16" s="17">
        <f>J16-H16</f>
        <v>33</v>
      </c>
      <c r="J16" s="18">
        <v>197</v>
      </c>
      <c r="K16" s="7">
        <v>0</v>
      </c>
    </row>
    <row r="17" spans="1:11" s="20" customFormat="1" ht="15">
      <c r="A17" s="16" t="s">
        <v>101</v>
      </c>
      <c r="B17" s="17">
        <v>169</v>
      </c>
      <c r="C17" s="17">
        <f>D17-B17</f>
        <v>96</v>
      </c>
      <c r="D17" s="18">
        <v>265</v>
      </c>
      <c r="E17" s="7">
        <v>2</v>
      </c>
      <c r="F17" s="19"/>
      <c r="G17" s="16" t="s">
        <v>105</v>
      </c>
      <c r="H17" s="17">
        <v>175</v>
      </c>
      <c r="I17" s="17">
        <f>J17-H17</f>
        <v>68</v>
      </c>
      <c r="J17" s="18">
        <v>243</v>
      </c>
      <c r="K17" s="7">
        <v>0</v>
      </c>
    </row>
    <row r="18" spans="1:11" s="20" customFormat="1" ht="15">
      <c r="A18" s="16" t="s">
        <v>102</v>
      </c>
      <c r="B18" s="17">
        <v>154</v>
      </c>
      <c r="C18" s="17">
        <f>D18-B18</f>
        <v>68</v>
      </c>
      <c r="D18" s="18">
        <v>222</v>
      </c>
      <c r="E18" s="7">
        <v>0</v>
      </c>
      <c r="F18" s="19"/>
      <c r="G18" s="16" t="s">
        <v>106</v>
      </c>
      <c r="H18" s="17">
        <v>174</v>
      </c>
      <c r="I18" s="17">
        <f>J18-H18</f>
        <v>70</v>
      </c>
      <c r="J18" s="18">
        <v>244</v>
      </c>
      <c r="K18" s="7">
        <v>2</v>
      </c>
    </row>
    <row r="19" spans="1:11" s="20" customFormat="1" ht="15">
      <c r="A19" s="16" t="s">
        <v>103</v>
      </c>
      <c r="B19" s="17">
        <v>152</v>
      </c>
      <c r="C19" s="17">
        <f>D19-B19</f>
        <v>69</v>
      </c>
      <c r="D19" s="18">
        <v>221</v>
      </c>
      <c r="E19" s="7">
        <v>0</v>
      </c>
      <c r="F19" s="19"/>
      <c r="G19" s="21" t="s">
        <v>107</v>
      </c>
      <c r="H19" s="22">
        <v>168</v>
      </c>
      <c r="I19" s="22">
        <f>J19-H19</f>
        <v>85</v>
      </c>
      <c r="J19" s="23">
        <v>253</v>
      </c>
      <c r="K19" s="7">
        <v>2</v>
      </c>
    </row>
    <row r="20" spans="1:11" s="1" customFormat="1" ht="15">
      <c r="A20" s="5" t="s">
        <v>1</v>
      </c>
      <c r="B20" s="9">
        <f>SUM(B16:B19)</f>
        <v>655</v>
      </c>
      <c r="C20" s="9">
        <f>SUM(C16:C19)</f>
        <v>329</v>
      </c>
      <c r="D20" s="9">
        <f>SUM(D16:D19)</f>
        <v>984</v>
      </c>
      <c r="E20" s="7">
        <v>2</v>
      </c>
      <c r="F20" s="4"/>
      <c r="G20" s="5" t="s">
        <v>1</v>
      </c>
      <c r="H20" s="15">
        <f>SUM(H16:H19)</f>
        <v>681</v>
      </c>
      <c r="I20" s="15">
        <f>SUM(I16:I19)</f>
        <v>256</v>
      </c>
      <c r="J20" s="9">
        <f>SUM(J16:J19)</f>
        <v>937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40" t="s">
        <v>36</v>
      </c>
      <c r="B23" s="40"/>
      <c r="C23" s="40"/>
      <c r="D23" s="40"/>
      <c r="E23" s="40"/>
      <c r="G23" s="40" t="s">
        <v>37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21" t="s">
        <v>221</v>
      </c>
      <c r="B25" s="22">
        <v>167</v>
      </c>
      <c r="C25" s="22">
        <f>D25-B25</f>
        <v>98</v>
      </c>
      <c r="D25" s="23">
        <v>265</v>
      </c>
      <c r="E25" s="7">
        <v>2</v>
      </c>
      <c r="F25" s="19"/>
      <c r="G25" s="16" t="s">
        <v>225</v>
      </c>
      <c r="H25" s="17">
        <v>171</v>
      </c>
      <c r="I25" s="17">
        <f>J25-H25</f>
        <v>75</v>
      </c>
      <c r="J25" s="18">
        <v>246</v>
      </c>
      <c r="K25" s="7">
        <v>0</v>
      </c>
    </row>
    <row r="26" spans="1:11" s="20" customFormat="1" ht="15">
      <c r="A26" s="16" t="s">
        <v>222</v>
      </c>
      <c r="B26" s="17">
        <v>170</v>
      </c>
      <c r="C26" s="17">
        <f>D26-B26</f>
        <v>65</v>
      </c>
      <c r="D26" s="18">
        <v>235</v>
      </c>
      <c r="E26" s="7">
        <v>0</v>
      </c>
      <c r="F26" s="19"/>
      <c r="G26" s="21" t="s">
        <v>226</v>
      </c>
      <c r="H26" s="22">
        <v>176</v>
      </c>
      <c r="I26" s="22">
        <f>J26-H26</f>
        <v>75</v>
      </c>
      <c r="J26" s="23">
        <v>251</v>
      </c>
      <c r="K26" s="7">
        <v>2</v>
      </c>
    </row>
    <row r="27" spans="1:11" s="20" customFormat="1" ht="15">
      <c r="A27" s="16" t="s">
        <v>223</v>
      </c>
      <c r="B27" s="17">
        <v>177</v>
      </c>
      <c r="C27" s="17">
        <f>D27-B27</f>
        <v>62</v>
      </c>
      <c r="D27" s="18">
        <v>239</v>
      </c>
      <c r="E27" s="7">
        <v>2</v>
      </c>
      <c r="F27" s="19"/>
      <c r="G27" s="16" t="s">
        <v>227</v>
      </c>
      <c r="H27" s="17">
        <v>158</v>
      </c>
      <c r="I27" s="17">
        <f>J27-H27</f>
        <v>70</v>
      </c>
      <c r="J27" s="18">
        <v>228</v>
      </c>
      <c r="K27" s="7">
        <v>0</v>
      </c>
    </row>
    <row r="28" spans="1:11" s="20" customFormat="1" ht="15">
      <c r="A28" s="16" t="s">
        <v>224</v>
      </c>
      <c r="B28" s="17">
        <v>135</v>
      </c>
      <c r="C28" s="17">
        <f>D28-B28</f>
        <v>53</v>
      </c>
      <c r="D28" s="18">
        <v>188</v>
      </c>
      <c r="E28" s="7">
        <v>0</v>
      </c>
      <c r="F28" s="19"/>
      <c r="G28" s="16" t="s">
        <v>228</v>
      </c>
      <c r="H28" s="17">
        <v>177</v>
      </c>
      <c r="I28" s="17">
        <f>J28-H28</f>
        <v>71</v>
      </c>
      <c r="J28" s="18">
        <v>248</v>
      </c>
      <c r="K28" s="7">
        <v>2</v>
      </c>
    </row>
    <row r="29" spans="1:11" s="1" customFormat="1" ht="15">
      <c r="A29" s="5" t="s">
        <v>1</v>
      </c>
      <c r="B29" s="9">
        <f>SUM(B25:B28)</f>
        <v>649</v>
      </c>
      <c r="C29" s="9">
        <f>SUM(C25:C28)</f>
        <v>278</v>
      </c>
      <c r="D29" s="9">
        <f>SUM(D25:D28)</f>
        <v>927</v>
      </c>
      <c r="E29" s="7">
        <v>0</v>
      </c>
      <c r="F29" s="4"/>
      <c r="G29" s="5" t="s">
        <v>1</v>
      </c>
      <c r="H29" s="15">
        <f>SUM(H25:H28)</f>
        <v>682</v>
      </c>
      <c r="I29" s="15">
        <f>SUM(I25:I28)</f>
        <v>291</v>
      </c>
      <c r="J29" s="9">
        <f>SUM(J25:J28)</f>
        <v>973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4</v>
      </c>
      <c r="H30" s="2"/>
      <c r="I30" s="2"/>
      <c r="J30" s="10"/>
      <c r="K30" s="8">
        <f>SUM(K25:K29)</f>
        <v>6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36</v>
      </c>
      <c r="B34" s="40"/>
      <c r="C34" s="40"/>
      <c r="D34" s="40"/>
      <c r="E34" s="40"/>
      <c r="G34" s="40" t="s">
        <v>33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221</v>
      </c>
      <c r="B36" s="17">
        <v>164</v>
      </c>
      <c r="C36" s="17">
        <f>D36-B36</f>
        <v>58</v>
      </c>
      <c r="D36" s="18">
        <v>222</v>
      </c>
      <c r="E36" s="7">
        <v>0</v>
      </c>
      <c r="F36" s="19"/>
      <c r="G36" s="16" t="s">
        <v>92</v>
      </c>
      <c r="H36" s="17">
        <v>162</v>
      </c>
      <c r="I36" s="17">
        <f>J36-H36</f>
        <v>69</v>
      </c>
      <c r="J36" s="18">
        <v>231</v>
      </c>
      <c r="K36" s="7">
        <v>2</v>
      </c>
    </row>
    <row r="37" spans="1:11" s="20" customFormat="1" ht="15">
      <c r="A37" s="16" t="s">
        <v>222</v>
      </c>
      <c r="B37" s="17">
        <v>175</v>
      </c>
      <c r="C37" s="17">
        <f>D37-B37</f>
        <v>66</v>
      </c>
      <c r="D37" s="18">
        <v>241</v>
      </c>
      <c r="E37" s="7">
        <v>2</v>
      </c>
      <c r="F37" s="19"/>
      <c r="G37" s="16" t="s">
        <v>94</v>
      </c>
      <c r="H37" s="17">
        <v>151</v>
      </c>
      <c r="I37" s="17">
        <f>J37-H37</f>
        <v>62</v>
      </c>
      <c r="J37" s="18">
        <v>213</v>
      </c>
      <c r="K37" s="7">
        <v>0</v>
      </c>
    </row>
    <row r="38" spans="1:11" s="20" customFormat="1" ht="15">
      <c r="A38" s="16" t="s">
        <v>223</v>
      </c>
      <c r="B38" s="17">
        <v>186</v>
      </c>
      <c r="C38" s="17">
        <f>D38-B38</f>
        <v>59</v>
      </c>
      <c r="D38" s="18">
        <v>245</v>
      </c>
      <c r="E38" s="7">
        <v>0</v>
      </c>
      <c r="F38" s="19"/>
      <c r="G38" s="21" t="s">
        <v>93</v>
      </c>
      <c r="H38" s="22">
        <v>188</v>
      </c>
      <c r="I38" s="22">
        <f>J38-H38</f>
        <v>65</v>
      </c>
      <c r="J38" s="23">
        <v>253</v>
      </c>
      <c r="K38" s="7">
        <v>2</v>
      </c>
    </row>
    <row r="39" spans="1:11" s="20" customFormat="1" ht="15">
      <c r="A39" s="21" t="s">
        <v>224</v>
      </c>
      <c r="B39" s="22">
        <v>181</v>
      </c>
      <c r="C39" s="22">
        <f>D39-B39</f>
        <v>67</v>
      </c>
      <c r="D39" s="23">
        <v>248</v>
      </c>
      <c r="E39" s="7">
        <v>2</v>
      </c>
      <c r="F39" s="19"/>
      <c r="G39" s="16" t="s">
        <v>95</v>
      </c>
      <c r="H39" s="17">
        <v>155</v>
      </c>
      <c r="I39" s="17">
        <f>J39-H39</f>
        <v>62</v>
      </c>
      <c r="J39" s="18">
        <v>217</v>
      </c>
      <c r="K39" s="7">
        <v>0</v>
      </c>
    </row>
    <row r="40" spans="1:11" s="1" customFormat="1" ht="15">
      <c r="A40" s="5" t="s">
        <v>1</v>
      </c>
      <c r="B40" s="9">
        <f>SUM(B36:B39)</f>
        <v>706</v>
      </c>
      <c r="C40" s="9">
        <f>SUM(C36:C39)</f>
        <v>250</v>
      </c>
      <c r="D40" s="9">
        <f>SUM(D36:D39)</f>
        <v>956</v>
      </c>
      <c r="E40" s="7">
        <v>2</v>
      </c>
      <c r="F40" s="4"/>
      <c r="G40" s="5" t="s">
        <v>1</v>
      </c>
      <c r="H40" s="15">
        <f>SUM(H36:H39)</f>
        <v>656</v>
      </c>
      <c r="I40" s="15">
        <f>SUM(I36:I39)</f>
        <v>258</v>
      </c>
      <c r="J40" s="9">
        <f>SUM(J36:J39)</f>
        <v>914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6</v>
      </c>
      <c r="H41" s="2"/>
      <c r="I41" s="2"/>
      <c r="J41" s="10"/>
      <c r="K41" s="8">
        <f>SUM(K36:K40)</f>
        <v>4</v>
      </c>
    </row>
    <row r="42" ht="12" customHeight="1"/>
    <row r="43" spans="1:11" s="1" customFormat="1" ht="15">
      <c r="A43" s="40" t="s">
        <v>37</v>
      </c>
      <c r="B43" s="40"/>
      <c r="C43" s="40"/>
      <c r="D43" s="40"/>
      <c r="E43" s="40"/>
      <c r="G43" s="40" t="s">
        <v>19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317</v>
      </c>
      <c r="B45" s="17">
        <v>147</v>
      </c>
      <c r="C45" s="17">
        <f>D45-B45</f>
        <v>55</v>
      </c>
      <c r="D45" s="18">
        <v>202</v>
      </c>
      <c r="E45" s="7">
        <v>0</v>
      </c>
      <c r="F45" s="19"/>
      <c r="G45" s="16" t="s">
        <v>316</v>
      </c>
      <c r="H45" s="17">
        <v>159</v>
      </c>
      <c r="I45" s="17">
        <f>J45-H45</f>
        <v>64</v>
      </c>
      <c r="J45" s="18">
        <v>223</v>
      </c>
      <c r="K45" s="7">
        <v>2</v>
      </c>
    </row>
    <row r="46" spans="1:11" s="20" customFormat="1" ht="15">
      <c r="A46" s="16" t="s">
        <v>226</v>
      </c>
      <c r="B46" s="17">
        <v>161</v>
      </c>
      <c r="C46" s="17">
        <f>D46-B46</f>
        <v>82</v>
      </c>
      <c r="D46" s="18">
        <v>243</v>
      </c>
      <c r="E46" s="7">
        <v>2</v>
      </c>
      <c r="F46" s="19"/>
      <c r="G46" s="16" t="s">
        <v>105</v>
      </c>
      <c r="H46" s="17">
        <v>166</v>
      </c>
      <c r="I46" s="17">
        <f>J46-H46</f>
        <v>69</v>
      </c>
      <c r="J46" s="18">
        <v>235</v>
      </c>
      <c r="K46" s="7">
        <v>0</v>
      </c>
    </row>
    <row r="47" spans="1:11" s="20" customFormat="1" ht="15">
      <c r="A47" s="21" t="s">
        <v>228</v>
      </c>
      <c r="B47" s="22">
        <v>162</v>
      </c>
      <c r="C47" s="22">
        <f>D47-B47</f>
        <v>86</v>
      </c>
      <c r="D47" s="23">
        <v>248</v>
      </c>
      <c r="E47" s="7">
        <v>0</v>
      </c>
      <c r="F47" s="19"/>
      <c r="G47" s="21" t="s">
        <v>106</v>
      </c>
      <c r="H47" s="22">
        <v>186</v>
      </c>
      <c r="I47" s="22">
        <f>J47-H47</f>
        <v>69</v>
      </c>
      <c r="J47" s="23">
        <v>255</v>
      </c>
      <c r="K47" s="7">
        <v>2</v>
      </c>
    </row>
    <row r="48" spans="1:11" s="20" customFormat="1" ht="15">
      <c r="A48" s="16" t="s">
        <v>227</v>
      </c>
      <c r="B48" s="17">
        <v>172</v>
      </c>
      <c r="C48" s="17">
        <f>D48-B48</f>
        <v>68</v>
      </c>
      <c r="D48" s="18">
        <v>240</v>
      </c>
      <c r="E48" s="7">
        <v>2</v>
      </c>
      <c r="F48" s="19"/>
      <c r="G48" s="16" t="s">
        <v>107</v>
      </c>
      <c r="H48" s="17">
        <v>169</v>
      </c>
      <c r="I48" s="17">
        <f>J48-H48</f>
        <v>61</v>
      </c>
      <c r="J48" s="18">
        <v>230</v>
      </c>
      <c r="K48" s="7">
        <v>0</v>
      </c>
    </row>
    <row r="49" spans="1:11" s="1" customFormat="1" ht="15">
      <c r="A49" s="5" t="s">
        <v>1</v>
      </c>
      <c r="B49" s="9">
        <f>SUM(B45:B48)</f>
        <v>642</v>
      </c>
      <c r="C49" s="9">
        <f>SUM(C45:C48)</f>
        <v>291</v>
      </c>
      <c r="D49" s="9">
        <f>SUM(D45:D48)</f>
        <v>933</v>
      </c>
      <c r="E49" s="7">
        <v>0</v>
      </c>
      <c r="F49" s="4"/>
      <c r="G49" s="5" t="s">
        <v>1</v>
      </c>
      <c r="H49" s="15">
        <f>SUM(H45:H48)</f>
        <v>680</v>
      </c>
      <c r="I49" s="15">
        <f>SUM(I45:I48)</f>
        <v>263</v>
      </c>
      <c r="J49" s="9">
        <f>SUM(J45:J48)</f>
        <v>943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4</v>
      </c>
      <c r="H50" s="2"/>
      <c r="I50" s="2"/>
      <c r="J50" s="10"/>
      <c r="K50" s="8">
        <f>SUM(K45:K49)</f>
        <v>6</v>
      </c>
    </row>
    <row r="51" ht="12" customHeight="1"/>
    <row r="52" spans="1:11" s="1" customFormat="1" ht="15">
      <c r="A52" s="40" t="s">
        <v>34</v>
      </c>
      <c r="B52" s="40"/>
      <c r="C52" s="40"/>
      <c r="D52" s="40"/>
      <c r="E52" s="40"/>
      <c r="G52" s="40" t="s">
        <v>35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335</v>
      </c>
      <c r="B54" s="17">
        <v>174</v>
      </c>
      <c r="C54" s="17">
        <f>D54-B54</f>
        <v>79</v>
      </c>
      <c r="D54" s="18">
        <v>253</v>
      </c>
      <c r="E54" s="7">
        <v>2</v>
      </c>
      <c r="F54" s="19"/>
      <c r="G54" s="16" t="s">
        <v>102</v>
      </c>
      <c r="H54" s="17">
        <v>164</v>
      </c>
      <c r="I54" s="17">
        <f>J54-H54</f>
        <v>71</v>
      </c>
      <c r="J54" s="18">
        <v>235</v>
      </c>
      <c r="K54" s="7">
        <v>0</v>
      </c>
    </row>
    <row r="55" spans="1:11" s="20" customFormat="1" ht="15">
      <c r="A55" s="21" t="s">
        <v>97</v>
      </c>
      <c r="B55" s="22">
        <v>169</v>
      </c>
      <c r="C55" s="22">
        <f>D55-B55</f>
        <v>87</v>
      </c>
      <c r="D55" s="23">
        <v>256</v>
      </c>
      <c r="E55" s="7">
        <v>2</v>
      </c>
      <c r="F55" s="19"/>
      <c r="G55" s="21" t="s">
        <v>101</v>
      </c>
      <c r="H55" s="22">
        <v>162</v>
      </c>
      <c r="I55" s="22">
        <f>J55-H55</f>
        <v>81</v>
      </c>
      <c r="J55" s="23">
        <v>243</v>
      </c>
      <c r="K55" s="7">
        <v>0</v>
      </c>
    </row>
    <row r="56" spans="1:11" s="20" customFormat="1" ht="15">
      <c r="A56" s="16" t="s">
        <v>98</v>
      </c>
      <c r="B56" s="17">
        <v>175</v>
      </c>
      <c r="C56" s="17">
        <f>D56-B56</f>
        <v>79</v>
      </c>
      <c r="D56" s="18">
        <v>254</v>
      </c>
      <c r="E56" s="7">
        <v>2</v>
      </c>
      <c r="F56" s="19"/>
      <c r="G56" s="16" t="s">
        <v>100</v>
      </c>
      <c r="H56" s="17">
        <v>150</v>
      </c>
      <c r="I56" s="17">
        <f>J56-H56</f>
        <v>75</v>
      </c>
      <c r="J56" s="18">
        <v>225</v>
      </c>
      <c r="K56" s="7">
        <v>0</v>
      </c>
    </row>
    <row r="57" spans="1:11" s="20" customFormat="1" ht="15">
      <c r="A57" s="16" t="s">
        <v>96</v>
      </c>
      <c r="B57" s="17">
        <v>174</v>
      </c>
      <c r="C57" s="17">
        <f>D57-B57</f>
        <v>67</v>
      </c>
      <c r="D57" s="18">
        <v>241</v>
      </c>
      <c r="E57" s="7">
        <v>2</v>
      </c>
      <c r="F57" s="19"/>
      <c r="G57" s="16" t="s">
        <v>103</v>
      </c>
      <c r="H57" s="17">
        <v>164</v>
      </c>
      <c r="I57" s="17">
        <f>J57-H57</f>
        <v>33</v>
      </c>
      <c r="J57" s="18">
        <v>197</v>
      </c>
      <c r="K57" s="7">
        <v>0</v>
      </c>
    </row>
    <row r="58" spans="1:11" s="1" customFormat="1" ht="15">
      <c r="A58" s="5" t="s">
        <v>1</v>
      </c>
      <c r="B58" s="9">
        <f>SUM(B54:B57)</f>
        <v>692</v>
      </c>
      <c r="C58" s="9">
        <f>SUM(C54:C57)</f>
        <v>312</v>
      </c>
      <c r="D58" s="9">
        <f>SUM(D54:D57)</f>
        <v>1004</v>
      </c>
      <c r="E58" s="7">
        <v>2</v>
      </c>
      <c r="F58" s="4"/>
      <c r="G58" s="5" t="s">
        <v>1</v>
      </c>
      <c r="H58" s="15">
        <f>SUM(H54:H57)</f>
        <v>640</v>
      </c>
      <c r="I58" s="15">
        <f>SUM(I54:I57)</f>
        <v>260</v>
      </c>
      <c r="J58" s="9">
        <f>SUM(J54:J57)</f>
        <v>900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10</v>
      </c>
      <c r="H59" s="2"/>
      <c r="I59" s="2"/>
      <c r="J59" s="10"/>
      <c r="K59" s="8">
        <f>SUM(K54:K58)</f>
        <v>0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19</v>
      </c>
      <c r="B63" s="40"/>
      <c r="C63" s="40"/>
      <c r="D63" s="40"/>
      <c r="E63" s="40"/>
      <c r="G63" s="40" t="s">
        <v>34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21" t="s">
        <v>104</v>
      </c>
      <c r="B65" s="22">
        <v>180</v>
      </c>
      <c r="C65" s="22">
        <f>D65-B65</f>
        <v>76</v>
      </c>
      <c r="D65" s="23">
        <v>256</v>
      </c>
      <c r="E65" s="7">
        <v>2</v>
      </c>
      <c r="F65" s="19"/>
      <c r="G65" s="16" t="s">
        <v>357</v>
      </c>
      <c r="H65" s="17">
        <v>173</v>
      </c>
      <c r="I65" s="17">
        <f>J65-H65</f>
        <v>64</v>
      </c>
      <c r="J65" s="18">
        <v>237</v>
      </c>
      <c r="K65" s="7">
        <v>0</v>
      </c>
    </row>
    <row r="66" spans="1:11" s="20" customFormat="1" ht="15">
      <c r="A66" s="16" t="s">
        <v>105</v>
      </c>
      <c r="B66" s="17">
        <v>168</v>
      </c>
      <c r="C66" s="17">
        <f>D66-B66</f>
        <v>67</v>
      </c>
      <c r="D66" s="18">
        <v>235</v>
      </c>
      <c r="E66" s="7">
        <v>2</v>
      </c>
      <c r="F66" s="19"/>
      <c r="G66" s="16" t="s">
        <v>97</v>
      </c>
      <c r="H66" s="17">
        <v>155</v>
      </c>
      <c r="I66" s="17">
        <f>J66-H66</f>
        <v>71</v>
      </c>
      <c r="J66" s="18">
        <v>226</v>
      </c>
      <c r="K66" s="7">
        <v>0</v>
      </c>
    </row>
    <row r="67" spans="1:11" s="20" customFormat="1" ht="15">
      <c r="A67" s="16" t="s">
        <v>106</v>
      </c>
      <c r="B67" s="17">
        <v>163</v>
      </c>
      <c r="C67" s="17">
        <f>D67-B67</f>
        <v>52</v>
      </c>
      <c r="D67" s="18">
        <v>215</v>
      </c>
      <c r="E67" s="7">
        <v>0</v>
      </c>
      <c r="F67" s="19"/>
      <c r="G67" s="21" t="s">
        <v>98</v>
      </c>
      <c r="H67" s="22">
        <v>183</v>
      </c>
      <c r="I67" s="22">
        <f>J67-H67</f>
        <v>62</v>
      </c>
      <c r="J67" s="23">
        <v>245</v>
      </c>
      <c r="K67" s="7">
        <v>2</v>
      </c>
    </row>
    <row r="68" spans="1:11" s="20" customFormat="1" ht="15">
      <c r="A68" s="16" t="s">
        <v>107</v>
      </c>
      <c r="B68" s="17">
        <v>161</v>
      </c>
      <c r="C68" s="17">
        <f>D68-B68</f>
        <v>87</v>
      </c>
      <c r="D68" s="18">
        <v>248</v>
      </c>
      <c r="E68" s="7">
        <v>2</v>
      </c>
      <c r="F68" s="19"/>
      <c r="G68" s="16" t="s">
        <v>335</v>
      </c>
      <c r="H68" s="17">
        <v>170</v>
      </c>
      <c r="I68" s="17">
        <f>J68-H68</f>
        <v>70</v>
      </c>
      <c r="J68" s="18">
        <v>240</v>
      </c>
      <c r="K68" s="7">
        <v>0</v>
      </c>
    </row>
    <row r="69" spans="1:11" s="1" customFormat="1" ht="15">
      <c r="A69" s="5" t="s">
        <v>1</v>
      </c>
      <c r="B69" s="9">
        <f>SUM(B65:B68)</f>
        <v>672</v>
      </c>
      <c r="C69" s="9">
        <f>SUM(C65:C68)</f>
        <v>282</v>
      </c>
      <c r="D69" s="9">
        <f>SUM(D65:D68)</f>
        <v>954</v>
      </c>
      <c r="E69" s="7">
        <v>2</v>
      </c>
      <c r="F69" s="4"/>
      <c r="G69" s="5" t="s">
        <v>1</v>
      </c>
      <c r="H69" s="15">
        <f>SUM(H65:H68)</f>
        <v>681</v>
      </c>
      <c r="I69" s="15">
        <f>SUM(I65:I68)</f>
        <v>267</v>
      </c>
      <c r="J69" s="9">
        <f>SUM(J65:J68)</f>
        <v>948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8</v>
      </c>
      <c r="H70" s="2"/>
      <c r="I70" s="2"/>
      <c r="J70" s="10"/>
      <c r="K70" s="8">
        <f>SUM(K65:K69)</f>
        <v>2</v>
      </c>
    </row>
    <row r="71" ht="12" customHeight="1"/>
    <row r="72" spans="1:11" s="1" customFormat="1" ht="15">
      <c r="A72" s="40" t="s">
        <v>33</v>
      </c>
      <c r="B72" s="40"/>
      <c r="C72" s="40"/>
      <c r="D72" s="40"/>
      <c r="E72" s="40"/>
      <c r="G72" s="40" t="s">
        <v>37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92</v>
      </c>
      <c r="B74" s="22">
        <v>183</v>
      </c>
      <c r="C74" s="22">
        <f>D74-B74</f>
        <v>95</v>
      </c>
      <c r="D74" s="23">
        <v>278</v>
      </c>
      <c r="E74" s="7">
        <v>2</v>
      </c>
      <c r="F74" s="19"/>
      <c r="G74" s="16" t="s">
        <v>226</v>
      </c>
      <c r="H74" s="17">
        <v>154</v>
      </c>
      <c r="I74" s="17">
        <f>J74-H74</f>
        <v>60</v>
      </c>
      <c r="J74" s="18">
        <v>214</v>
      </c>
      <c r="K74" s="7">
        <v>0</v>
      </c>
    </row>
    <row r="75" spans="1:11" s="20" customFormat="1" ht="15">
      <c r="A75" s="16" t="s">
        <v>94</v>
      </c>
      <c r="B75" s="17">
        <v>163</v>
      </c>
      <c r="C75" s="17">
        <f>D75-B75</f>
        <v>70</v>
      </c>
      <c r="D75" s="18">
        <v>233</v>
      </c>
      <c r="E75" s="7">
        <v>0</v>
      </c>
      <c r="F75" s="19"/>
      <c r="G75" s="16" t="s">
        <v>225</v>
      </c>
      <c r="H75" s="17">
        <v>184</v>
      </c>
      <c r="I75" s="17">
        <f>J75-H75</f>
        <v>70</v>
      </c>
      <c r="J75" s="18">
        <v>254</v>
      </c>
      <c r="K75" s="7">
        <v>2</v>
      </c>
    </row>
    <row r="76" spans="1:11" s="20" customFormat="1" ht="15">
      <c r="A76" s="16" t="s">
        <v>93</v>
      </c>
      <c r="B76" s="17">
        <v>180</v>
      </c>
      <c r="C76" s="17">
        <f>D76-B76</f>
        <v>68</v>
      </c>
      <c r="D76" s="18">
        <v>248</v>
      </c>
      <c r="E76" s="7">
        <v>0</v>
      </c>
      <c r="F76" s="19"/>
      <c r="G76" s="16" t="s">
        <v>228</v>
      </c>
      <c r="H76" s="17">
        <v>182</v>
      </c>
      <c r="I76" s="17">
        <f>J76-H76</f>
        <v>78</v>
      </c>
      <c r="J76" s="18">
        <v>260</v>
      </c>
      <c r="K76" s="7">
        <v>2</v>
      </c>
    </row>
    <row r="77" spans="1:11" s="20" customFormat="1" ht="15">
      <c r="A77" s="16" t="s">
        <v>95</v>
      </c>
      <c r="B77" s="17">
        <v>157</v>
      </c>
      <c r="C77" s="17">
        <f>D77-B77</f>
        <v>68</v>
      </c>
      <c r="D77" s="18">
        <v>225</v>
      </c>
      <c r="E77" s="7">
        <v>0</v>
      </c>
      <c r="F77" s="19"/>
      <c r="G77" s="21" t="s">
        <v>227</v>
      </c>
      <c r="H77" s="22">
        <v>176</v>
      </c>
      <c r="I77" s="22">
        <f>J77-H77</f>
        <v>93</v>
      </c>
      <c r="J77" s="23">
        <v>269</v>
      </c>
      <c r="K77" s="7">
        <v>2</v>
      </c>
    </row>
    <row r="78" spans="1:11" s="1" customFormat="1" ht="15">
      <c r="A78" s="5" t="s">
        <v>1</v>
      </c>
      <c r="B78" s="9">
        <f>SUM(B74:B77)</f>
        <v>683</v>
      </c>
      <c r="C78" s="9">
        <f>SUM(C74:C77)</f>
        <v>301</v>
      </c>
      <c r="D78" s="9">
        <f>SUM(D74:D77)</f>
        <v>984</v>
      </c>
      <c r="E78" s="7">
        <v>0</v>
      </c>
      <c r="F78" s="4"/>
      <c r="G78" s="5" t="s">
        <v>1</v>
      </c>
      <c r="H78" s="15">
        <f>SUM(H74:H77)</f>
        <v>696</v>
      </c>
      <c r="I78" s="15">
        <f>SUM(I74:I77)</f>
        <v>301</v>
      </c>
      <c r="J78" s="9">
        <f>SUM(J74:J77)</f>
        <v>997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2</v>
      </c>
      <c r="H79" s="2"/>
      <c r="I79" s="2"/>
      <c r="J79" s="10"/>
      <c r="K79" s="8">
        <f>SUM(K74:K78)</f>
        <v>8</v>
      </c>
    </row>
    <row r="80" ht="12" customHeight="1"/>
    <row r="81" spans="1:11" s="1" customFormat="1" ht="15">
      <c r="A81" s="40" t="s">
        <v>35</v>
      </c>
      <c r="B81" s="40"/>
      <c r="C81" s="40"/>
      <c r="D81" s="40"/>
      <c r="E81" s="40"/>
      <c r="G81" s="40" t="s">
        <v>36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100</v>
      </c>
      <c r="B83" s="17">
        <v>168</v>
      </c>
      <c r="C83" s="17">
        <f>D83-B83</f>
        <v>66</v>
      </c>
      <c r="D83" s="18">
        <v>234</v>
      </c>
      <c r="E83" s="7">
        <v>0</v>
      </c>
      <c r="F83" s="19"/>
      <c r="G83" s="21" t="s">
        <v>221</v>
      </c>
      <c r="H83" s="22">
        <v>186</v>
      </c>
      <c r="I83" s="22">
        <f>J83-H83</f>
        <v>95</v>
      </c>
      <c r="J83" s="23">
        <v>281</v>
      </c>
      <c r="K83" s="7">
        <v>2</v>
      </c>
    </row>
    <row r="84" spans="1:11" s="20" customFormat="1" ht="15">
      <c r="A84" s="21" t="s">
        <v>101</v>
      </c>
      <c r="B84" s="22">
        <v>160</v>
      </c>
      <c r="C84" s="22">
        <f>D84-B84</f>
        <v>92</v>
      </c>
      <c r="D84" s="23">
        <v>252</v>
      </c>
      <c r="E84" s="7">
        <v>2</v>
      </c>
      <c r="F84" s="19"/>
      <c r="G84" s="16" t="s">
        <v>350</v>
      </c>
      <c r="H84" s="17">
        <v>168</v>
      </c>
      <c r="I84" s="17">
        <f>J84-H84</f>
        <v>55</v>
      </c>
      <c r="J84" s="18">
        <v>223</v>
      </c>
      <c r="K84" s="7">
        <v>0</v>
      </c>
    </row>
    <row r="85" spans="1:11" s="20" customFormat="1" ht="15">
      <c r="A85" s="16" t="s">
        <v>102</v>
      </c>
      <c r="B85" s="17">
        <v>157</v>
      </c>
      <c r="C85" s="17">
        <f>D85-B85</f>
        <v>67</v>
      </c>
      <c r="D85" s="18">
        <v>224</v>
      </c>
      <c r="E85" s="7">
        <v>0</v>
      </c>
      <c r="F85" s="19"/>
      <c r="G85" s="16" t="s">
        <v>223</v>
      </c>
      <c r="H85" s="17">
        <v>173</v>
      </c>
      <c r="I85" s="17">
        <f>J85-H85</f>
        <v>60</v>
      </c>
      <c r="J85" s="18">
        <v>233</v>
      </c>
      <c r="K85" s="7">
        <v>2</v>
      </c>
    </row>
    <row r="86" spans="1:11" s="20" customFormat="1" ht="15">
      <c r="A86" s="16" t="s">
        <v>103</v>
      </c>
      <c r="B86" s="17">
        <v>142</v>
      </c>
      <c r="C86" s="17">
        <f>D86-B86</f>
        <v>70</v>
      </c>
      <c r="D86" s="18">
        <v>212</v>
      </c>
      <c r="E86" s="7">
        <v>0</v>
      </c>
      <c r="F86" s="19"/>
      <c r="G86" s="16" t="s">
        <v>224</v>
      </c>
      <c r="H86" s="17">
        <v>180</v>
      </c>
      <c r="I86" s="17">
        <f>J86-H86</f>
        <v>61</v>
      </c>
      <c r="J86" s="18">
        <v>241</v>
      </c>
      <c r="K86" s="7">
        <v>2</v>
      </c>
    </row>
    <row r="87" spans="1:11" s="1" customFormat="1" ht="15">
      <c r="A87" s="5" t="s">
        <v>1</v>
      </c>
      <c r="B87" s="9">
        <f>SUM(B83:B86)</f>
        <v>627</v>
      </c>
      <c r="C87" s="9">
        <f>SUM(C83:C86)</f>
        <v>295</v>
      </c>
      <c r="D87" s="9">
        <f>SUM(D83:D86)</f>
        <v>922</v>
      </c>
      <c r="E87" s="7">
        <v>0</v>
      </c>
      <c r="F87" s="4"/>
      <c r="G87" s="5" t="s">
        <v>1</v>
      </c>
      <c r="H87" s="15">
        <f>SUM(H83:H86)</f>
        <v>707</v>
      </c>
      <c r="I87" s="15">
        <f>SUM(I83:I86)</f>
        <v>271</v>
      </c>
      <c r="J87" s="9">
        <f>SUM(J83:J86)</f>
        <v>978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37</v>
      </c>
      <c r="B92" s="40"/>
      <c r="C92" s="40"/>
      <c r="D92" s="40"/>
      <c r="E92" s="40"/>
      <c r="G92" s="40" t="s">
        <v>34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225</v>
      </c>
      <c r="B94" s="22">
        <v>173</v>
      </c>
      <c r="C94" s="22">
        <f>D94-B94</f>
        <v>89</v>
      </c>
      <c r="D94" s="23">
        <v>262</v>
      </c>
      <c r="E94" s="7">
        <v>0</v>
      </c>
      <c r="F94" s="19"/>
      <c r="G94" s="21" t="s">
        <v>335</v>
      </c>
      <c r="H94" s="22">
        <v>168</v>
      </c>
      <c r="I94" s="22">
        <f>J94-H94</f>
        <v>115</v>
      </c>
      <c r="J94" s="23">
        <v>283</v>
      </c>
      <c r="K94" s="7">
        <v>2</v>
      </c>
    </row>
    <row r="95" spans="1:11" s="20" customFormat="1" ht="15">
      <c r="A95" s="16" t="s">
        <v>226</v>
      </c>
      <c r="B95" s="17">
        <v>177</v>
      </c>
      <c r="C95" s="17">
        <f>D95-B95</f>
        <v>67</v>
      </c>
      <c r="D95" s="18">
        <v>244</v>
      </c>
      <c r="E95" s="7">
        <v>2</v>
      </c>
      <c r="F95" s="19"/>
      <c r="G95" s="16" t="s">
        <v>97</v>
      </c>
      <c r="H95" s="17">
        <v>157</v>
      </c>
      <c r="I95" s="17">
        <f>J95-H95</f>
        <v>70</v>
      </c>
      <c r="J95" s="18">
        <v>227</v>
      </c>
      <c r="K95" s="7">
        <v>0</v>
      </c>
    </row>
    <row r="96" spans="1:11" s="20" customFormat="1" ht="15">
      <c r="A96" s="16" t="s">
        <v>228</v>
      </c>
      <c r="B96" s="17">
        <v>157</v>
      </c>
      <c r="C96" s="17">
        <f>D96-B96</f>
        <v>95</v>
      </c>
      <c r="D96" s="18">
        <v>252</v>
      </c>
      <c r="E96" s="7">
        <v>2</v>
      </c>
      <c r="F96" s="19"/>
      <c r="G96" s="16" t="s">
        <v>98</v>
      </c>
      <c r="H96" s="17">
        <v>166</v>
      </c>
      <c r="I96" s="17">
        <f>J96-H96</f>
        <v>72</v>
      </c>
      <c r="J96" s="18">
        <v>238</v>
      </c>
      <c r="K96" s="7">
        <v>0</v>
      </c>
    </row>
    <row r="97" spans="1:11" s="20" customFormat="1" ht="15">
      <c r="A97" s="16" t="s">
        <v>227</v>
      </c>
      <c r="B97" s="17">
        <v>176</v>
      </c>
      <c r="C97" s="17">
        <f>D97-B97</f>
        <v>75</v>
      </c>
      <c r="D97" s="18">
        <v>251</v>
      </c>
      <c r="E97" s="7">
        <v>2</v>
      </c>
      <c r="F97" s="19"/>
      <c r="G97" s="16" t="s">
        <v>96</v>
      </c>
      <c r="H97" s="17">
        <v>154</v>
      </c>
      <c r="I97" s="17">
        <f>J97-H97</f>
        <v>59</v>
      </c>
      <c r="J97" s="18">
        <v>213</v>
      </c>
      <c r="K97" s="7">
        <v>0</v>
      </c>
    </row>
    <row r="98" spans="1:11" s="1" customFormat="1" ht="15">
      <c r="A98" s="5" t="s">
        <v>1</v>
      </c>
      <c r="B98" s="9">
        <f>SUM(B94:B97)</f>
        <v>683</v>
      </c>
      <c r="C98" s="9">
        <f>SUM(C94:C97)</f>
        <v>326</v>
      </c>
      <c r="D98" s="9">
        <f>SUM(D94:D97)</f>
        <v>1009</v>
      </c>
      <c r="E98" s="7">
        <v>2</v>
      </c>
      <c r="F98" s="4"/>
      <c r="G98" s="5" t="s">
        <v>1</v>
      </c>
      <c r="H98" s="15">
        <f>SUM(H94:H97)</f>
        <v>645</v>
      </c>
      <c r="I98" s="15">
        <f>SUM(I94:I97)</f>
        <v>316</v>
      </c>
      <c r="J98" s="9">
        <f>SUM(J94:J97)</f>
        <v>961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40" t="s">
        <v>36</v>
      </c>
      <c r="B101" s="40"/>
      <c r="C101" s="40"/>
      <c r="D101" s="40"/>
      <c r="E101" s="40"/>
      <c r="G101" s="40" t="s">
        <v>19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21" t="s">
        <v>221</v>
      </c>
      <c r="B103" s="17">
        <v>171</v>
      </c>
      <c r="C103" s="17">
        <f>D103-B103</f>
        <v>71</v>
      </c>
      <c r="D103" s="18">
        <v>242</v>
      </c>
      <c r="E103" s="7">
        <v>2</v>
      </c>
      <c r="F103" s="19"/>
      <c r="G103" s="16" t="s">
        <v>104</v>
      </c>
      <c r="H103" s="17">
        <v>160</v>
      </c>
      <c r="I103" s="17">
        <f>J103-H103</f>
        <v>60</v>
      </c>
      <c r="J103" s="18">
        <v>220</v>
      </c>
      <c r="K103" s="7">
        <v>0</v>
      </c>
    </row>
    <row r="104" spans="1:11" s="20" customFormat="1" ht="15">
      <c r="A104" s="16" t="s">
        <v>222</v>
      </c>
      <c r="B104" s="17">
        <v>162</v>
      </c>
      <c r="C104" s="17">
        <f>D104-B104</f>
        <v>62</v>
      </c>
      <c r="D104" s="18">
        <v>224</v>
      </c>
      <c r="E104" s="7">
        <v>0</v>
      </c>
      <c r="F104" s="19"/>
      <c r="G104" s="21" t="s">
        <v>105</v>
      </c>
      <c r="H104" s="22">
        <v>173</v>
      </c>
      <c r="I104" s="22">
        <f>J104-H104</f>
        <v>80</v>
      </c>
      <c r="J104" s="23">
        <v>253</v>
      </c>
      <c r="K104" s="7">
        <v>2</v>
      </c>
    </row>
    <row r="105" spans="1:11" s="20" customFormat="1" ht="15">
      <c r="A105" s="16" t="s">
        <v>223</v>
      </c>
      <c r="B105" s="17">
        <v>199</v>
      </c>
      <c r="C105" s="17">
        <f>D105-B105</f>
        <v>63</v>
      </c>
      <c r="D105" s="18">
        <v>262</v>
      </c>
      <c r="E105" s="7">
        <v>2</v>
      </c>
      <c r="F105" s="19"/>
      <c r="G105" s="16" t="s">
        <v>106</v>
      </c>
      <c r="H105" s="17">
        <v>161</v>
      </c>
      <c r="I105" s="17">
        <f>J105-H105</f>
        <v>79</v>
      </c>
      <c r="J105" s="18">
        <v>240</v>
      </c>
      <c r="K105" s="7">
        <v>0</v>
      </c>
    </row>
    <row r="106" spans="1:11" s="20" customFormat="1" ht="15">
      <c r="A106" s="16" t="s">
        <v>224</v>
      </c>
      <c r="B106" s="17">
        <v>177</v>
      </c>
      <c r="C106" s="17">
        <f>D106-B106</f>
        <v>54</v>
      </c>
      <c r="D106" s="18">
        <v>231</v>
      </c>
      <c r="E106" s="7">
        <v>2</v>
      </c>
      <c r="F106" s="19"/>
      <c r="G106" s="16" t="s">
        <v>107</v>
      </c>
      <c r="H106" s="17">
        <v>170</v>
      </c>
      <c r="I106" s="17">
        <f>J106-H106</f>
        <v>50</v>
      </c>
      <c r="J106" s="18">
        <v>220</v>
      </c>
      <c r="K106" s="7">
        <v>0</v>
      </c>
    </row>
    <row r="107" spans="1:11" s="1" customFormat="1" ht="15">
      <c r="A107" s="5" t="s">
        <v>1</v>
      </c>
      <c r="B107" s="9">
        <f>SUM(B103:B106)</f>
        <v>709</v>
      </c>
      <c r="C107" s="9">
        <f>SUM(C103:C106)</f>
        <v>250</v>
      </c>
      <c r="D107" s="9">
        <f>SUM(D103:D106)</f>
        <v>959</v>
      </c>
      <c r="E107" s="7">
        <v>2</v>
      </c>
      <c r="F107" s="4"/>
      <c r="G107" s="5" t="s">
        <v>1</v>
      </c>
      <c r="H107" s="15">
        <f>SUM(H103:H106)</f>
        <v>664</v>
      </c>
      <c r="I107" s="15">
        <f>SUM(I103:I106)</f>
        <v>269</v>
      </c>
      <c r="J107" s="9">
        <f>SUM(J103:J106)</f>
        <v>933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8</v>
      </c>
      <c r="H108" s="2"/>
      <c r="I108" s="2"/>
      <c r="J108" s="10"/>
      <c r="K108" s="8">
        <f>SUM(K103:K107)</f>
        <v>2</v>
      </c>
    </row>
    <row r="109" ht="12" customHeight="1"/>
    <row r="110" spans="1:11" s="1" customFormat="1" ht="15">
      <c r="A110" s="40" t="s">
        <v>33</v>
      </c>
      <c r="B110" s="40"/>
      <c r="C110" s="40"/>
      <c r="D110" s="40"/>
      <c r="E110" s="40"/>
      <c r="G110" s="40" t="s">
        <v>35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92</v>
      </c>
      <c r="B112" s="17">
        <v>174</v>
      </c>
      <c r="C112" s="17">
        <f>D112-B112</f>
        <v>78</v>
      </c>
      <c r="D112" s="18">
        <v>252</v>
      </c>
      <c r="E112" s="7">
        <v>2</v>
      </c>
      <c r="F112" s="19"/>
      <c r="G112" s="21" t="s">
        <v>100</v>
      </c>
      <c r="H112" s="22">
        <v>169</v>
      </c>
      <c r="I112" s="22">
        <f>J112-H112</f>
        <v>78</v>
      </c>
      <c r="J112" s="23">
        <v>247</v>
      </c>
      <c r="K112" s="7">
        <v>0</v>
      </c>
    </row>
    <row r="113" spans="1:11" s="20" customFormat="1" ht="15">
      <c r="A113" s="16" t="s">
        <v>95</v>
      </c>
      <c r="B113" s="17">
        <v>149</v>
      </c>
      <c r="C113" s="17">
        <f>D113-B113</f>
        <v>75</v>
      </c>
      <c r="D113" s="18">
        <v>224</v>
      </c>
      <c r="E113" s="7">
        <v>2</v>
      </c>
      <c r="F113" s="19"/>
      <c r="G113" s="16" t="s">
        <v>101</v>
      </c>
      <c r="H113" s="17">
        <v>148</v>
      </c>
      <c r="I113" s="17">
        <f>J113-H113</f>
        <v>75</v>
      </c>
      <c r="J113" s="18">
        <v>223</v>
      </c>
      <c r="K113" s="7">
        <v>0</v>
      </c>
    </row>
    <row r="114" spans="1:11" s="20" customFormat="1" ht="15">
      <c r="A114" s="21" t="s">
        <v>93</v>
      </c>
      <c r="B114" s="22">
        <v>192</v>
      </c>
      <c r="C114" s="22">
        <f>D114-B114</f>
        <v>77</v>
      </c>
      <c r="D114" s="23">
        <v>269</v>
      </c>
      <c r="E114" s="7">
        <v>2</v>
      </c>
      <c r="F114" s="19"/>
      <c r="G114" s="16" t="s">
        <v>102</v>
      </c>
      <c r="H114" s="17">
        <v>161</v>
      </c>
      <c r="I114" s="17">
        <f>J114-H114</f>
        <v>51</v>
      </c>
      <c r="J114" s="18">
        <v>212</v>
      </c>
      <c r="K114" s="7">
        <v>0</v>
      </c>
    </row>
    <row r="115" spans="1:11" s="20" customFormat="1" ht="15">
      <c r="A115" s="16" t="s">
        <v>94</v>
      </c>
      <c r="B115" s="17">
        <v>170</v>
      </c>
      <c r="C115" s="17">
        <f>D115-B115</f>
        <v>61</v>
      </c>
      <c r="D115" s="18">
        <v>231</v>
      </c>
      <c r="E115" s="7">
        <v>0</v>
      </c>
      <c r="F115" s="19"/>
      <c r="G115" s="16" t="s">
        <v>103</v>
      </c>
      <c r="H115" s="17">
        <v>175</v>
      </c>
      <c r="I115" s="17">
        <f>J115-H115</f>
        <v>61</v>
      </c>
      <c r="J115" s="18">
        <v>236</v>
      </c>
      <c r="K115" s="7">
        <v>2</v>
      </c>
    </row>
    <row r="116" spans="1:11" s="1" customFormat="1" ht="15">
      <c r="A116" s="5" t="s">
        <v>1</v>
      </c>
      <c r="B116" s="9">
        <f>SUM(B112:B115)</f>
        <v>685</v>
      </c>
      <c r="C116" s="9">
        <f>SUM(C112:C115)</f>
        <v>291</v>
      </c>
      <c r="D116" s="9">
        <f>SUM(D112:D115)</f>
        <v>976</v>
      </c>
      <c r="E116" s="7">
        <v>2</v>
      </c>
      <c r="F116" s="4"/>
      <c r="G116" s="5" t="s">
        <v>1</v>
      </c>
      <c r="H116" s="15">
        <f>SUM(H112:H115)</f>
        <v>653</v>
      </c>
      <c r="I116" s="15">
        <f>SUM(I112:I115)</f>
        <v>265</v>
      </c>
      <c r="J116" s="9">
        <f>SUM(J112:J115)</f>
        <v>918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8</v>
      </c>
      <c r="H117" s="2"/>
      <c r="I117" s="2"/>
      <c r="J117" s="10"/>
      <c r="K117" s="8">
        <f>SUM(K112:K116)</f>
        <v>2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19</v>
      </c>
      <c r="B121" s="40"/>
      <c r="C121" s="40"/>
      <c r="D121" s="40"/>
      <c r="E121" s="40"/>
      <c r="G121" s="40" t="s">
        <v>33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1" t="s">
        <v>104</v>
      </c>
      <c r="B123" s="22">
        <v>189</v>
      </c>
      <c r="C123" s="22">
        <f>D123-B123</f>
        <v>77</v>
      </c>
      <c r="D123" s="23">
        <v>266</v>
      </c>
      <c r="E123" s="7">
        <v>0</v>
      </c>
      <c r="F123" s="19"/>
      <c r="G123" s="21" t="s">
        <v>92</v>
      </c>
      <c r="H123" s="22">
        <v>169</v>
      </c>
      <c r="I123" s="22">
        <f>J123-H123</f>
        <v>104</v>
      </c>
      <c r="J123" s="23">
        <v>273</v>
      </c>
      <c r="K123" s="7">
        <v>2</v>
      </c>
    </row>
    <row r="124" spans="1:11" s="20" customFormat="1" ht="15">
      <c r="A124" s="16" t="s">
        <v>105</v>
      </c>
      <c r="B124" s="17">
        <v>179</v>
      </c>
      <c r="C124" s="17">
        <f>D124-B124</f>
        <v>61</v>
      </c>
      <c r="D124" s="18">
        <v>240</v>
      </c>
      <c r="E124" s="7">
        <v>2</v>
      </c>
      <c r="F124" s="19"/>
      <c r="G124" s="16" t="s">
        <v>95</v>
      </c>
      <c r="H124" s="17">
        <v>156</v>
      </c>
      <c r="I124" s="17">
        <f>J124-H124</f>
        <v>60</v>
      </c>
      <c r="J124" s="18">
        <v>216</v>
      </c>
      <c r="K124" s="7">
        <v>0</v>
      </c>
    </row>
    <row r="125" spans="1:11" s="20" customFormat="1" ht="15">
      <c r="A125" s="16" t="s">
        <v>106</v>
      </c>
      <c r="B125" s="17">
        <v>154</v>
      </c>
      <c r="C125" s="17">
        <f>D125-B125</f>
        <v>62</v>
      </c>
      <c r="D125" s="18">
        <v>216</v>
      </c>
      <c r="E125" s="7">
        <v>0</v>
      </c>
      <c r="F125" s="19"/>
      <c r="G125" s="16" t="s">
        <v>93</v>
      </c>
      <c r="H125" s="17">
        <v>179</v>
      </c>
      <c r="I125" s="17">
        <f>J125-H125</f>
        <v>87</v>
      </c>
      <c r="J125" s="18">
        <v>266</v>
      </c>
      <c r="K125" s="7">
        <v>2</v>
      </c>
    </row>
    <row r="126" spans="1:11" s="20" customFormat="1" ht="15">
      <c r="A126" s="34" t="s">
        <v>107</v>
      </c>
      <c r="B126" s="17">
        <v>178</v>
      </c>
      <c r="C126" s="17">
        <f>D126-B126</f>
        <v>60</v>
      </c>
      <c r="D126" s="18">
        <v>238</v>
      </c>
      <c r="E126" s="7">
        <v>0</v>
      </c>
      <c r="F126" s="19"/>
      <c r="G126" s="16" t="s">
        <v>94</v>
      </c>
      <c r="H126" s="17">
        <v>178</v>
      </c>
      <c r="I126" s="17">
        <f>J126-H126</f>
        <v>62</v>
      </c>
      <c r="J126" s="18">
        <v>240</v>
      </c>
      <c r="K126" s="7">
        <v>2</v>
      </c>
    </row>
    <row r="127" spans="1:11" s="1" customFormat="1" ht="15">
      <c r="A127" s="5" t="s">
        <v>1</v>
      </c>
      <c r="B127" s="9">
        <f>SUM(B123:B126)</f>
        <v>700</v>
      </c>
      <c r="C127" s="9">
        <f>SUM(C123:C126)</f>
        <v>260</v>
      </c>
      <c r="D127" s="9">
        <f>SUM(D123:D126)</f>
        <v>960</v>
      </c>
      <c r="E127" s="7">
        <v>0</v>
      </c>
      <c r="F127" s="4"/>
      <c r="G127" s="5" t="s">
        <v>1</v>
      </c>
      <c r="H127" s="15">
        <f>SUM(H123:H126)</f>
        <v>682</v>
      </c>
      <c r="I127" s="15">
        <f>SUM(I123:I126)</f>
        <v>313</v>
      </c>
      <c r="J127" s="9">
        <f>SUM(J123:J126)</f>
        <v>995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2</v>
      </c>
      <c r="H128" s="2"/>
      <c r="I128" s="2"/>
      <c r="J128" s="10"/>
      <c r="K128" s="8">
        <f>SUM(K123:K127)</f>
        <v>8</v>
      </c>
    </row>
    <row r="129" ht="12" customHeight="1"/>
    <row r="130" spans="1:11" s="1" customFormat="1" ht="15">
      <c r="A130" s="40" t="s">
        <v>34</v>
      </c>
      <c r="B130" s="40"/>
      <c r="C130" s="40"/>
      <c r="D130" s="40"/>
      <c r="E130" s="40"/>
      <c r="G130" s="40" t="s">
        <v>36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1" t="s">
        <v>335</v>
      </c>
      <c r="B132" s="22">
        <v>179</v>
      </c>
      <c r="C132" s="22">
        <f>D132-B132</f>
        <v>87</v>
      </c>
      <c r="D132" s="23">
        <v>266</v>
      </c>
      <c r="E132" s="7">
        <v>2</v>
      </c>
      <c r="F132" s="19"/>
      <c r="G132" s="16" t="s">
        <v>221</v>
      </c>
      <c r="H132" s="17">
        <v>178</v>
      </c>
      <c r="I132" s="17">
        <f>J132-H132</f>
        <v>80</v>
      </c>
      <c r="J132" s="18">
        <v>258</v>
      </c>
      <c r="K132" s="7">
        <v>0</v>
      </c>
    </row>
    <row r="133" spans="1:11" s="20" customFormat="1" ht="15">
      <c r="A133" s="16" t="s">
        <v>97</v>
      </c>
      <c r="B133" s="17">
        <v>169</v>
      </c>
      <c r="C133" s="17">
        <f>D133-B133</f>
        <v>57</v>
      </c>
      <c r="D133" s="18">
        <v>226</v>
      </c>
      <c r="E133" s="7">
        <v>2</v>
      </c>
      <c r="F133" s="19"/>
      <c r="G133" s="16" t="s">
        <v>222</v>
      </c>
      <c r="H133" s="17">
        <v>167</v>
      </c>
      <c r="I133" s="17">
        <f>J133-H133</f>
        <v>56</v>
      </c>
      <c r="J133" s="18">
        <v>223</v>
      </c>
      <c r="K133" s="7">
        <v>0</v>
      </c>
    </row>
    <row r="134" spans="1:11" s="20" customFormat="1" ht="15">
      <c r="A134" s="16" t="s">
        <v>98</v>
      </c>
      <c r="B134" s="17">
        <v>173</v>
      </c>
      <c r="C134" s="17">
        <f>D134-B134</f>
        <v>69</v>
      </c>
      <c r="D134" s="18">
        <v>242</v>
      </c>
      <c r="E134" s="7">
        <v>0</v>
      </c>
      <c r="F134" s="19"/>
      <c r="G134" s="21" t="s">
        <v>223</v>
      </c>
      <c r="H134" s="22">
        <v>193</v>
      </c>
      <c r="I134" s="22">
        <f>J134-H134</f>
        <v>76</v>
      </c>
      <c r="J134" s="23">
        <v>269</v>
      </c>
      <c r="K134" s="7">
        <v>2</v>
      </c>
    </row>
    <row r="135" spans="1:11" s="20" customFormat="1" ht="15">
      <c r="A135" s="16" t="s">
        <v>96</v>
      </c>
      <c r="B135" s="17">
        <v>178</v>
      </c>
      <c r="C135" s="17">
        <f>D135-B135</f>
        <v>65</v>
      </c>
      <c r="D135" s="18">
        <v>243</v>
      </c>
      <c r="E135" s="7">
        <v>2</v>
      </c>
      <c r="F135" s="19"/>
      <c r="G135" s="16" t="s">
        <v>224</v>
      </c>
      <c r="H135" s="17">
        <v>162</v>
      </c>
      <c r="I135" s="17">
        <f>J135-H135</f>
        <v>36</v>
      </c>
      <c r="J135" s="18">
        <v>198</v>
      </c>
      <c r="K135" s="7">
        <v>0</v>
      </c>
    </row>
    <row r="136" spans="1:11" s="1" customFormat="1" ht="15">
      <c r="A136" s="5" t="s">
        <v>1</v>
      </c>
      <c r="B136" s="9">
        <f>SUM(B132:B135)</f>
        <v>699</v>
      </c>
      <c r="C136" s="9">
        <f>SUM(C132:C135)</f>
        <v>278</v>
      </c>
      <c r="D136" s="9">
        <f>SUM(D132:D135)</f>
        <v>977</v>
      </c>
      <c r="E136" s="7">
        <v>2</v>
      </c>
      <c r="F136" s="4"/>
      <c r="G136" s="5" t="s">
        <v>1</v>
      </c>
      <c r="H136" s="15">
        <f>SUM(H132:H135)</f>
        <v>700</v>
      </c>
      <c r="I136" s="15">
        <f>SUM(I132:I135)</f>
        <v>248</v>
      </c>
      <c r="J136" s="9">
        <f>SUM(J132:J135)</f>
        <v>948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40" t="s">
        <v>35</v>
      </c>
      <c r="B139" s="40"/>
      <c r="C139" s="40"/>
      <c r="D139" s="40"/>
      <c r="E139" s="40"/>
      <c r="G139" s="40" t="s">
        <v>37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102</v>
      </c>
      <c r="B141" s="17">
        <v>172</v>
      </c>
      <c r="C141" s="17">
        <f>D141-B141</f>
        <v>85</v>
      </c>
      <c r="D141" s="18">
        <v>257</v>
      </c>
      <c r="E141" s="7">
        <v>2</v>
      </c>
      <c r="F141" s="19"/>
      <c r="G141" s="16" t="s">
        <v>227</v>
      </c>
      <c r="H141" s="17">
        <v>157</v>
      </c>
      <c r="I141" s="17">
        <f>J141-H141</f>
        <v>59</v>
      </c>
      <c r="J141" s="18">
        <v>216</v>
      </c>
      <c r="K141" s="7">
        <v>0</v>
      </c>
    </row>
    <row r="142" spans="1:11" s="20" customFormat="1" ht="15">
      <c r="A142" s="21" t="s">
        <v>101</v>
      </c>
      <c r="B142" s="22">
        <v>182</v>
      </c>
      <c r="C142" s="22">
        <f>D142-B142</f>
        <v>79</v>
      </c>
      <c r="D142" s="23">
        <v>261</v>
      </c>
      <c r="E142" s="7">
        <v>2</v>
      </c>
      <c r="F142" s="19"/>
      <c r="G142" s="16" t="s">
        <v>226</v>
      </c>
      <c r="H142" s="17">
        <v>165</v>
      </c>
      <c r="I142" s="17">
        <f>J142-H142</f>
        <v>66</v>
      </c>
      <c r="J142" s="18">
        <v>231</v>
      </c>
      <c r="K142" s="7">
        <v>0</v>
      </c>
    </row>
    <row r="143" spans="1:11" s="20" customFormat="1" ht="15">
      <c r="A143" s="16" t="s">
        <v>388</v>
      </c>
      <c r="B143" s="17">
        <v>167</v>
      </c>
      <c r="C143" s="17">
        <f>D143-B143</f>
        <v>71</v>
      </c>
      <c r="D143" s="18">
        <v>238</v>
      </c>
      <c r="E143" s="7">
        <v>2</v>
      </c>
      <c r="F143" s="19"/>
      <c r="G143" s="21" t="s">
        <v>228</v>
      </c>
      <c r="H143" s="22">
        <v>160</v>
      </c>
      <c r="I143" s="22">
        <f>J143-H143</f>
        <v>76</v>
      </c>
      <c r="J143" s="23">
        <v>236</v>
      </c>
      <c r="K143" s="7">
        <v>0</v>
      </c>
    </row>
    <row r="144" spans="1:11" s="20" customFormat="1" ht="15">
      <c r="A144" s="16" t="s">
        <v>103</v>
      </c>
      <c r="B144" s="17">
        <v>167</v>
      </c>
      <c r="C144" s="17">
        <f>D144-B144</f>
        <v>61</v>
      </c>
      <c r="D144" s="18">
        <v>228</v>
      </c>
      <c r="E144" s="7">
        <v>2</v>
      </c>
      <c r="F144" s="19"/>
      <c r="G144" s="16" t="s">
        <v>317</v>
      </c>
      <c r="H144" s="17">
        <v>161</v>
      </c>
      <c r="I144" s="17">
        <f>J144-H144</f>
        <v>52</v>
      </c>
      <c r="J144" s="18">
        <v>213</v>
      </c>
      <c r="K144" s="7">
        <v>0</v>
      </c>
    </row>
    <row r="145" spans="1:11" s="1" customFormat="1" ht="15">
      <c r="A145" s="5" t="s">
        <v>1</v>
      </c>
      <c r="B145" s="9">
        <f>SUM(B141:B144)</f>
        <v>688</v>
      </c>
      <c r="C145" s="9">
        <f>SUM(C141:C144)</f>
        <v>296</v>
      </c>
      <c r="D145" s="9">
        <f>SUM(D141:D144)</f>
        <v>984</v>
      </c>
      <c r="E145" s="7">
        <v>2</v>
      </c>
      <c r="F145" s="4"/>
      <c r="G145" s="5" t="s">
        <v>1</v>
      </c>
      <c r="H145" s="15">
        <f>SUM(H141:H144)</f>
        <v>643</v>
      </c>
      <c r="I145" s="15">
        <f>SUM(I141:I144)</f>
        <v>253</v>
      </c>
      <c r="J145" s="9">
        <f>SUM(J141:J144)</f>
        <v>896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10</v>
      </c>
      <c r="H146" s="2"/>
      <c r="I146" s="2"/>
      <c r="J146" s="10"/>
      <c r="K146" s="8">
        <f>SUM(K141:K145)</f>
        <v>0</v>
      </c>
    </row>
  </sheetData>
  <sheetProtection/>
  <mergeCells count="36">
    <mergeCell ref="A14:E14"/>
    <mergeCell ref="A5:E5"/>
    <mergeCell ref="G5:K5"/>
    <mergeCell ref="A1:K1"/>
    <mergeCell ref="A3:K3"/>
    <mergeCell ref="A32:K32"/>
    <mergeCell ref="G14:K14"/>
    <mergeCell ref="A34:E34"/>
    <mergeCell ref="G34:K34"/>
    <mergeCell ref="A43:E43"/>
    <mergeCell ref="G43:K43"/>
    <mergeCell ref="A23:E23"/>
    <mergeCell ref="G23:K2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38</v>
      </c>
      <c r="B5" s="40"/>
      <c r="C5" s="40"/>
      <c r="D5" s="40"/>
      <c r="E5" s="40"/>
      <c r="G5" s="40" t="s">
        <v>39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237</v>
      </c>
      <c r="B7" s="17">
        <v>128</v>
      </c>
      <c r="C7" s="17">
        <f>D7-B7</f>
        <v>35</v>
      </c>
      <c r="D7" s="18">
        <v>163</v>
      </c>
      <c r="E7" s="7">
        <v>0</v>
      </c>
      <c r="F7" s="19"/>
      <c r="G7" s="21" t="s">
        <v>241</v>
      </c>
      <c r="H7" s="22">
        <v>175</v>
      </c>
      <c r="I7" s="22">
        <f>J7-H7</f>
        <v>82</v>
      </c>
      <c r="J7" s="23">
        <v>257</v>
      </c>
      <c r="K7" s="7">
        <v>2</v>
      </c>
    </row>
    <row r="8" spans="1:11" s="20" customFormat="1" ht="15">
      <c r="A8" s="21" t="s">
        <v>238</v>
      </c>
      <c r="B8" s="22">
        <v>151</v>
      </c>
      <c r="C8" s="22">
        <f>D8-B8</f>
        <v>85</v>
      </c>
      <c r="D8" s="23">
        <v>236</v>
      </c>
      <c r="E8" s="7">
        <v>0</v>
      </c>
      <c r="F8" s="19"/>
      <c r="G8" s="16" t="s">
        <v>242</v>
      </c>
      <c r="H8" s="17">
        <v>184</v>
      </c>
      <c r="I8" s="17">
        <f>J8-H8</f>
        <v>69</v>
      </c>
      <c r="J8" s="18">
        <v>253</v>
      </c>
      <c r="K8" s="7">
        <v>2</v>
      </c>
    </row>
    <row r="9" spans="1:11" s="20" customFormat="1" ht="15">
      <c r="A9" s="16" t="s">
        <v>239</v>
      </c>
      <c r="B9" s="17">
        <v>145</v>
      </c>
      <c r="C9" s="17">
        <f>D9-B9</f>
        <v>50</v>
      </c>
      <c r="D9" s="18">
        <v>195</v>
      </c>
      <c r="E9" s="7">
        <v>0</v>
      </c>
      <c r="F9" s="19"/>
      <c r="G9" s="16" t="s">
        <v>243</v>
      </c>
      <c r="H9" s="17">
        <v>178</v>
      </c>
      <c r="I9" s="17">
        <f>J9-H9</f>
        <v>57</v>
      </c>
      <c r="J9" s="18">
        <v>235</v>
      </c>
      <c r="K9" s="7">
        <v>2</v>
      </c>
    </row>
    <row r="10" spans="1:11" s="20" customFormat="1" ht="15">
      <c r="A10" s="16" t="s">
        <v>240</v>
      </c>
      <c r="B10" s="17">
        <v>170</v>
      </c>
      <c r="C10" s="17">
        <f>D10-B10</f>
        <v>44</v>
      </c>
      <c r="D10" s="18">
        <v>214</v>
      </c>
      <c r="E10" s="7">
        <v>0</v>
      </c>
      <c r="F10" s="19"/>
      <c r="G10" s="16" t="s">
        <v>244</v>
      </c>
      <c r="H10" s="17">
        <v>161</v>
      </c>
      <c r="I10" s="17">
        <f>J10-H10</f>
        <v>61</v>
      </c>
      <c r="J10" s="18">
        <v>222</v>
      </c>
      <c r="K10" s="7">
        <v>2</v>
      </c>
    </row>
    <row r="11" spans="1:11" s="1" customFormat="1" ht="15">
      <c r="A11" s="5" t="s">
        <v>1</v>
      </c>
      <c r="B11" s="9">
        <f>SUM(B7:B10)</f>
        <v>594</v>
      </c>
      <c r="C11" s="9">
        <f>SUM(C7:C10)</f>
        <v>214</v>
      </c>
      <c r="D11" s="9">
        <f>SUM(D7:D10)</f>
        <v>808</v>
      </c>
      <c r="E11" s="7">
        <v>0</v>
      </c>
      <c r="F11" s="4"/>
      <c r="G11" s="5" t="s">
        <v>1</v>
      </c>
      <c r="H11" s="15">
        <f>SUM(H7:H10)</f>
        <v>698</v>
      </c>
      <c r="I11" s="15">
        <f>SUM(I7:I10)</f>
        <v>269</v>
      </c>
      <c r="J11" s="9">
        <f>SUM(J7:J10)</f>
        <v>967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0</v>
      </c>
      <c r="H12" s="2"/>
      <c r="I12" s="2"/>
      <c r="J12" s="10"/>
      <c r="K12" s="8">
        <f>SUM(K7:K11)</f>
        <v>10</v>
      </c>
    </row>
    <row r="13" ht="12" customHeight="1"/>
    <row r="14" spans="1:11" s="1" customFormat="1" ht="15">
      <c r="A14" s="40" t="s">
        <v>41</v>
      </c>
      <c r="B14" s="40"/>
      <c r="C14" s="40"/>
      <c r="D14" s="40"/>
      <c r="E14" s="40"/>
      <c r="G14" s="40" t="s">
        <v>40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229</v>
      </c>
      <c r="B16" s="17">
        <v>189</v>
      </c>
      <c r="C16" s="17">
        <f>D16-B16</f>
        <v>60</v>
      </c>
      <c r="D16" s="18">
        <v>249</v>
      </c>
      <c r="E16" s="7">
        <v>2</v>
      </c>
      <c r="F16" s="19"/>
      <c r="G16" s="16" t="s">
        <v>233</v>
      </c>
      <c r="H16" s="17">
        <v>153</v>
      </c>
      <c r="I16" s="17">
        <f>J16-H16</f>
        <v>66</v>
      </c>
      <c r="J16" s="18">
        <v>219</v>
      </c>
      <c r="K16" s="7">
        <v>0</v>
      </c>
    </row>
    <row r="17" spans="1:11" s="20" customFormat="1" ht="15">
      <c r="A17" s="21" t="s">
        <v>230</v>
      </c>
      <c r="B17" s="22">
        <v>160</v>
      </c>
      <c r="C17" s="22">
        <f>D17-B17</f>
        <v>92</v>
      </c>
      <c r="D17" s="23">
        <v>252</v>
      </c>
      <c r="E17" s="7">
        <v>2</v>
      </c>
      <c r="F17" s="19"/>
      <c r="G17" s="16" t="s">
        <v>236</v>
      </c>
      <c r="H17" s="17">
        <v>155</v>
      </c>
      <c r="I17" s="17">
        <f>J17-H17</f>
        <v>66</v>
      </c>
      <c r="J17" s="18">
        <v>221</v>
      </c>
      <c r="K17" s="7">
        <v>0</v>
      </c>
    </row>
    <row r="18" spans="1:11" s="20" customFormat="1" ht="15">
      <c r="A18" s="16" t="s">
        <v>231</v>
      </c>
      <c r="B18" s="17">
        <v>185</v>
      </c>
      <c r="C18" s="17">
        <f>D18-B18</f>
        <v>51</v>
      </c>
      <c r="D18" s="18">
        <v>236</v>
      </c>
      <c r="E18" s="7">
        <v>0</v>
      </c>
      <c r="F18" s="19"/>
      <c r="G18" s="16" t="s">
        <v>234</v>
      </c>
      <c r="H18" s="17">
        <v>166</v>
      </c>
      <c r="I18" s="17">
        <f>J18-H18</f>
        <v>80</v>
      </c>
      <c r="J18" s="18">
        <v>246</v>
      </c>
      <c r="K18" s="7">
        <v>2</v>
      </c>
    </row>
    <row r="19" spans="1:11" s="20" customFormat="1" ht="15">
      <c r="A19" s="16" t="s">
        <v>232</v>
      </c>
      <c r="B19" s="17">
        <v>171</v>
      </c>
      <c r="C19" s="17">
        <f>D19-B19</f>
        <v>60</v>
      </c>
      <c r="D19" s="18">
        <v>231</v>
      </c>
      <c r="E19" s="7">
        <v>0</v>
      </c>
      <c r="F19" s="19"/>
      <c r="G19" s="21" t="s">
        <v>235</v>
      </c>
      <c r="H19" s="22">
        <v>176</v>
      </c>
      <c r="I19" s="22">
        <f>J19-H19</f>
        <v>87</v>
      </c>
      <c r="J19" s="23">
        <v>263</v>
      </c>
      <c r="K19" s="7">
        <v>2</v>
      </c>
    </row>
    <row r="20" spans="1:11" s="1" customFormat="1" ht="15">
      <c r="A20" s="5" t="s">
        <v>1</v>
      </c>
      <c r="B20" s="9">
        <f>SUM(B16:B19)</f>
        <v>705</v>
      </c>
      <c r="C20" s="9">
        <f>SUM(C16:C19)</f>
        <v>263</v>
      </c>
      <c r="D20" s="9">
        <f>SUM(D16:D19)</f>
        <v>968</v>
      </c>
      <c r="E20" s="7">
        <v>2</v>
      </c>
      <c r="F20" s="4"/>
      <c r="G20" s="5" t="s">
        <v>1</v>
      </c>
      <c r="H20" s="15">
        <f>SUM(H16:H19)</f>
        <v>650</v>
      </c>
      <c r="I20" s="15">
        <f>SUM(I16:I19)</f>
        <v>299</v>
      </c>
      <c r="J20" s="9">
        <f>SUM(J16:J19)</f>
        <v>949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40" t="s">
        <v>42</v>
      </c>
      <c r="B23" s="40"/>
      <c r="C23" s="40"/>
      <c r="D23" s="40"/>
      <c r="E23" s="40"/>
      <c r="G23" s="40" t="s">
        <v>43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108</v>
      </c>
      <c r="B25" s="17">
        <v>173</v>
      </c>
      <c r="C25" s="17">
        <f>D25-B25</f>
        <v>62</v>
      </c>
      <c r="D25" s="18">
        <v>235</v>
      </c>
      <c r="E25" s="7">
        <v>2</v>
      </c>
      <c r="F25" s="19"/>
      <c r="G25" s="16" t="s">
        <v>111</v>
      </c>
      <c r="H25" s="17">
        <v>149</v>
      </c>
      <c r="I25" s="17">
        <f>J25-H25</f>
        <v>50</v>
      </c>
      <c r="J25" s="18">
        <v>199</v>
      </c>
      <c r="K25" s="7">
        <v>0</v>
      </c>
    </row>
    <row r="26" spans="1:11" s="20" customFormat="1" ht="15">
      <c r="A26" s="16" t="s">
        <v>109</v>
      </c>
      <c r="B26" s="17">
        <v>161</v>
      </c>
      <c r="C26" s="17">
        <f>D26-B26</f>
        <v>62</v>
      </c>
      <c r="D26" s="18">
        <v>223</v>
      </c>
      <c r="E26" s="7">
        <v>0</v>
      </c>
      <c r="F26" s="19"/>
      <c r="G26" s="16" t="s">
        <v>112</v>
      </c>
      <c r="H26" s="17">
        <v>158</v>
      </c>
      <c r="I26" s="17">
        <f>J26-H26</f>
        <v>72</v>
      </c>
      <c r="J26" s="18">
        <v>230</v>
      </c>
      <c r="K26" s="7">
        <v>2</v>
      </c>
    </row>
    <row r="27" spans="1:11" s="20" customFormat="1" ht="15">
      <c r="A27" s="16" t="s">
        <v>110</v>
      </c>
      <c r="B27" s="17">
        <v>134</v>
      </c>
      <c r="C27" s="17">
        <f>D27-B27</f>
        <v>47</v>
      </c>
      <c r="D27" s="18">
        <v>181</v>
      </c>
      <c r="E27" s="7">
        <v>0</v>
      </c>
      <c r="F27" s="19"/>
      <c r="G27" s="21" t="s">
        <v>113</v>
      </c>
      <c r="H27" s="22">
        <v>170</v>
      </c>
      <c r="I27" s="22">
        <f>J27-H27</f>
        <v>67</v>
      </c>
      <c r="J27" s="23">
        <v>237</v>
      </c>
      <c r="K27" s="7">
        <v>2</v>
      </c>
    </row>
    <row r="28" spans="1:11" s="20" customFormat="1" ht="15">
      <c r="A28" s="21" t="s">
        <v>87</v>
      </c>
      <c r="B28" s="22">
        <v>189</v>
      </c>
      <c r="C28" s="22">
        <f>D28-B28</f>
        <v>69</v>
      </c>
      <c r="D28" s="23">
        <v>258</v>
      </c>
      <c r="E28" s="7">
        <v>2</v>
      </c>
      <c r="F28" s="19"/>
      <c r="G28" s="16" t="s">
        <v>114</v>
      </c>
      <c r="H28" s="17">
        <v>154</v>
      </c>
      <c r="I28" s="17">
        <f>J28-H28</f>
        <v>60</v>
      </c>
      <c r="J28" s="18">
        <v>214</v>
      </c>
      <c r="K28" s="7">
        <v>0</v>
      </c>
    </row>
    <row r="29" spans="1:11" s="1" customFormat="1" ht="15">
      <c r="A29" s="5" t="s">
        <v>1</v>
      </c>
      <c r="B29" s="9">
        <f>SUM(B25:B28)</f>
        <v>657</v>
      </c>
      <c r="C29" s="9">
        <f>SUM(C25:C28)</f>
        <v>240</v>
      </c>
      <c r="D29" s="9">
        <f>SUM(D25:D28)</f>
        <v>897</v>
      </c>
      <c r="E29" s="7">
        <v>2</v>
      </c>
      <c r="F29" s="4"/>
      <c r="G29" s="5" t="s">
        <v>1</v>
      </c>
      <c r="H29" s="15">
        <f>SUM(H25:H28)</f>
        <v>631</v>
      </c>
      <c r="I29" s="15">
        <f>SUM(I25:I28)</f>
        <v>249</v>
      </c>
      <c r="J29" s="9">
        <f>SUM(J25:J28)</f>
        <v>880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43</v>
      </c>
      <c r="B34" s="40"/>
      <c r="C34" s="40"/>
      <c r="D34" s="40"/>
      <c r="E34" s="40"/>
      <c r="G34" s="40" t="s">
        <v>38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111</v>
      </c>
      <c r="B36" s="17">
        <v>149</v>
      </c>
      <c r="C36" s="17">
        <f>D36-B36</f>
        <v>52</v>
      </c>
      <c r="D36" s="18">
        <v>201</v>
      </c>
      <c r="E36" s="7">
        <v>2</v>
      </c>
      <c r="F36" s="19"/>
      <c r="G36" s="16" t="s">
        <v>237</v>
      </c>
      <c r="H36" s="17">
        <v>149</v>
      </c>
      <c r="I36" s="17">
        <f>J36-H36</f>
        <v>39</v>
      </c>
      <c r="J36" s="18">
        <v>188</v>
      </c>
      <c r="K36" s="7">
        <v>0</v>
      </c>
    </row>
    <row r="37" spans="1:11" s="20" customFormat="1" ht="15">
      <c r="A37" s="21" t="s">
        <v>112</v>
      </c>
      <c r="B37" s="22">
        <v>165</v>
      </c>
      <c r="C37" s="22">
        <f>D37-B37</f>
        <v>67</v>
      </c>
      <c r="D37" s="23">
        <v>232</v>
      </c>
      <c r="E37" s="7">
        <v>0</v>
      </c>
      <c r="F37" s="19"/>
      <c r="G37" s="21" t="s">
        <v>238</v>
      </c>
      <c r="H37" s="22">
        <v>176</v>
      </c>
      <c r="I37" s="22">
        <f>J37-H37</f>
        <v>66</v>
      </c>
      <c r="J37" s="23">
        <v>242</v>
      </c>
      <c r="K37" s="7">
        <v>2</v>
      </c>
    </row>
    <row r="38" spans="1:11" s="20" customFormat="1" ht="15">
      <c r="A38" s="16" t="s">
        <v>113</v>
      </c>
      <c r="B38" s="17">
        <v>150</v>
      </c>
      <c r="C38" s="17">
        <f>D38-B38</f>
        <v>61</v>
      </c>
      <c r="D38" s="18">
        <v>211</v>
      </c>
      <c r="E38" s="7">
        <v>2</v>
      </c>
      <c r="F38" s="19"/>
      <c r="G38" s="16" t="s">
        <v>239</v>
      </c>
      <c r="H38" s="17">
        <v>150</v>
      </c>
      <c r="I38" s="17">
        <f>J38-H38</f>
        <v>46</v>
      </c>
      <c r="J38" s="18">
        <v>196</v>
      </c>
      <c r="K38" s="7">
        <v>0</v>
      </c>
    </row>
    <row r="39" spans="1:11" s="20" customFormat="1" ht="15">
      <c r="A39" s="16" t="s">
        <v>314</v>
      </c>
      <c r="B39" s="17">
        <v>166</v>
      </c>
      <c r="C39" s="17">
        <f>D39-B39</f>
        <v>53</v>
      </c>
      <c r="D39" s="18">
        <v>219</v>
      </c>
      <c r="E39" s="7">
        <v>0</v>
      </c>
      <c r="F39" s="19"/>
      <c r="G39" s="16" t="s">
        <v>240</v>
      </c>
      <c r="H39" s="17">
        <v>176</v>
      </c>
      <c r="I39" s="17">
        <f>J39-H39</f>
        <v>62</v>
      </c>
      <c r="J39" s="18">
        <v>238</v>
      </c>
      <c r="K39" s="7">
        <v>2</v>
      </c>
    </row>
    <row r="40" spans="1:11" s="1" customFormat="1" ht="15">
      <c r="A40" s="5" t="s">
        <v>1</v>
      </c>
      <c r="B40" s="9">
        <f>SUM(B36:B39)</f>
        <v>630</v>
      </c>
      <c r="C40" s="9">
        <f>SUM(C36:C39)</f>
        <v>233</v>
      </c>
      <c r="D40" s="9">
        <f>SUM(D36:D39)</f>
        <v>863</v>
      </c>
      <c r="E40" s="7">
        <v>0</v>
      </c>
      <c r="F40" s="4"/>
      <c r="G40" s="5" t="s">
        <v>1</v>
      </c>
      <c r="H40" s="15">
        <f>SUM(H36:H39)</f>
        <v>651</v>
      </c>
      <c r="I40" s="15">
        <f>SUM(I36:I39)</f>
        <v>213</v>
      </c>
      <c r="J40" s="9">
        <f>SUM(J36:J39)</f>
        <v>864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40" t="s">
        <v>40</v>
      </c>
      <c r="B43" s="40"/>
      <c r="C43" s="40"/>
      <c r="D43" s="40"/>
      <c r="E43" s="40"/>
      <c r="G43" s="40" t="s">
        <v>39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233</v>
      </c>
      <c r="B45" s="17">
        <v>184</v>
      </c>
      <c r="C45" s="17">
        <f>D45-B45</f>
        <v>58</v>
      </c>
      <c r="D45" s="18">
        <v>242</v>
      </c>
      <c r="E45" s="7">
        <v>0</v>
      </c>
      <c r="F45" s="19"/>
      <c r="G45" s="16" t="s">
        <v>241</v>
      </c>
      <c r="H45" s="17">
        <v>177</v>
      </c>
      <c r="I45" s="17">
        <f>J45-H45</f>
        <v>70</v>
      </c>
      <c r="J45" s="18">
        <v>247</v>
      </c>
      <c r="K45" s="7">
        <v>2</v>
      </c>
    </row>
    <row r="46" spans="1:11" s="20" customFormat="1" ht="15">
      <c r="A46" s="16" t="s">
        <v>315</v>
      </c>
      <c r="B46" s="17">
        <v>129</v>
      </c>
      <c r="C46" s="17">
        <f>D46-B46</f>
        <v>50</v>
      </c>
      <c r="D46" s="18">
        <v>179</v>
      </c>
      <c r="E46" s="7">
        <v>0</v>
      </c>
      <c r="F46" s="19"/>
      <c r="G46" s="16" t="s">
        <v>243</v>
      </c>
      <c r="H46" s="17">
        <v>149</v>
      </c>
      <c r="I46" s="17">
        <f>J46-H46</f>
        <v>78</v>
      </c>
      <c r="J46" s="18">
        <v>227</v>
      </c>
      <c r="K46" s="7">
        <v>2</v>
      </c>
    </row>
    <row r="47" spans="1:11" s="20" customFormat="1" ht="15">
      <c r="A47" s="16" t="s">
        <v>234</v>
      </c>
      <c r="B47" s="17">
        <v>159</v>
      </c>
      <c r="C47" s="17">
        <f>D47-B47</f>
        <v>46</v>
      </c>
      <c r="D47" s="18">
        <v>205</v>
      </c>
      <c r="E47" s="7">
        <v>0</v>
      </c>
      <c r="F47" s="19"/>
      <c r="G47" s="21" t="s">
        <v>242</v>
      </c>
      <c r="H47" s="22">
        <v>174</v>
      </c>
      <c r="I47" s="22">
        <f>J47-H47</f>
        <v>73</v>
      </c>
      <c r="J47" s="23">
        <v>247</v>
      </c>
      <c r="K47" s="7">
        <v>2</v>
      </c>
    </row>
    <row r="48" spans="1:11" s="20" customFormat="1" ht="15">
      <c r="A48" s="21" t="s">
        <v>235</v>
      </c>
      <c r="B48" s="22">
        <v>176</v>
      </c>
      <c r="C48" s="22">
        <f>D48-B48</f>
        <v>70</v>
      </c>
      <c r="D48" s="23">
        <v>246</v>
      </c>
      <c r="E48" s="7">
        <v>2</v>
      </c>
      <c r="F48" s="19"/>
      <c r="G48" s="16" t="s">
        <v>244</v>
      </c>
      <c r="H48" s="17">
        <v>138</v>
      </c>
      <c r="I48" s="17">
        <f>J48-H48</f>
        <v>43</v>
      </c>
      <c r="J48" s="18">
        <v>181</v>
      </c>
      <c r="K48" s="7">
        <v>0</v>
      </c>
    </row>
    <row r="49" spans="1:11" s="1" customFormat="1" ht="15">
      <c r="A49" s="5" t="s">
        <v>1</v>
      </c>
      <c r="B49" s="9">
        <f>SUM(B45:B48)</f>
        <v>648</v>
      </c>
      <c r="C49" s="9">
        <f>SUM(C45:C48)</f>
        <v>224</v>
      </c>
      <c r="D49" s="9">
        <f>SUM(D45:D48)</f>
        <v>872</v>
      </c>
      <c r="E49" s="7">
        <v>0</v>
      </c>
      <c r="F49" s="4"/>
      <c r="G49" s="5" t="s">
        <v>1</v>
      </c>
      <c r="H49" s="15">
        <f>SUM(H45:H48)</f>
        <v>638</v>
      </c>
      <c r="I49" s="15">
        <f>SUM(I45:I48)</f>
        <v>264</v>
      </c>
      <c r="J49" s="9">
        <f>SUM(J45:J48)</f>
        <v>902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40" t="s">
        <v>41</v>
      </c>
      <c r="B52" s="40"/>
      <c r="C52" s="40"/>
      <c r="D52" s="40"/>
      <c r="E52" s="40"/>
      <c r="G52" s="40" t="s">
        <v>42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229</v>
      </c>
      <c r="B54" s="17">
        <v>162</v>
      </c>
      <c r="C54" s="17">
        <f>D54-B54</f>
        <v>68</v>
      </c>
      <c r="D54" s="18">
        <v>230</v>
      </c>
      <c r="E54" s="7">
        <v>2</v>
      </c>
      <c r="F54" s="19"/>
      <c r="G54" s="16" t="s">
        <v>302</v>
      </c>
      <c r="H54" s="17">
        <v>154</v>
      </c>
      <c r="I54" s="17">
        <f>J54-H54</f>
        <v>70</v>
      </c>
      <c r="J54" s="18">
        <v>224</v>
      </c>
      <c r="K54" s="7">
        <v>0</v>
      </c>
    </row>
    <row r="55" spans="1:11" s="20" customFormat="1" ht="15">
      <c r="A55" s="21" t="s">
        <v>230</v>
      </c>
      <c r="B55" s="22">
        <v>170</v>
      </c>
      <c r="C55" s="22">
        <f>D55-B55</f>
        <v>76</v>
      </c>
      <c r="D55" s="23">
        <v>246</v>
      </c>
      <c r="E55" s="7">
        <v>2</v>
      </c>
      <c r="F55" s="19"/>
      <c r="G55" s="16" t="s">
        <v>108</v>
      </c>
      <c r="H55" s="17">
        <v>139</v>
      </c>
      <c r="I55" s="17">
        <f>J55-H55</f>
        <v>50</v>
      </c>
      <c r="J55" s="18">
        <v>189</v>
      </c>
      <c r="K55" s="7">
        <v>0</v>
      </c>
    </row>
    <row r="56" spans="1:11" s="20" customFormat="1" ht="15">
      <c r="A56" s="16" t="s">
        <v>301</v>
      </c>
      <c r="B56" s="17">
        <v>144</v>
      </c>
      <c r="C56" s="17">
        <f>D56-B56</f>
        <v>52</v>
      </c>
      <c r="D56" s="18">
        <v>196</v>
      </c>
      <c r="E56" s="7">
        <v>0</v>
      </c>
      <c r="F56" s="19"/>
      <c r="G56" s="21" t="s">
        <v>110</v>
      </c>
      <c r="H56" s="22">
        <v>158</v>
      </c>
      <c r="I56" s="22">
        <f>J56-H56</f>
        <v>98</v>
      </c>
      <c r="J56" s="23">
        <v>256</v>
      </c>
      <c r="K56" s="7">
        <v>2</v>
      </c>
    </row>
    <row r="57" spans="1:11" s="20" customFormat="1" ht="15">
      <c r="A57" s="16" t="s">
        <v>232</v>
      </c>
      <c r="B57" s="17">
        <v>140</v>
      </c>
      <c r="C57" s="17">
        <f>D57-B57</f>
        <v>87</v>
      </c>
      <c r="D57" s="18">
        <v>227</v>
      </c>
      <c r="E57" s="7">
        <v>0</v>
      </c>
      <c r="F57" s="19"/>
      <c r="G57" s="16" t="s">
        <v>87</v>
      </c>
      <c r="H57" s="17">
        <v>178</v>
      </c>
      <c r="I57" s="17">
        <f>J57-H57</f>
        <v>78</v>
      </c>
      <c r="J57" s="18">
        <v>256</v>
      </c>
      <c r="K57" s="7">
        <v>2</v>
      </c>
    </row>
    <row r="58" spans="1:11" s="1" customFormat="1" ht="15">
      <c r="A58" s="5" t="s">
        <v>1</v>
      </c>
      <c r="B58" s="9">
        <f>SUM(B54:B57)</f>
        <v>616</v>
      </c>
      <c r="C58" s="9">
        <f>SUM(C54:C57)</f>
        <v>283</v>
      </c>
      <c r="D58" s="9">
        <f>SUM(D54:D57)</f>
        <v>899</v>
      </c>
      <c r="E58" s="7">
        <v>0</v>
      </c>
      <c r="F58" s="4"/>
      <c r="G58" s="5" t="s">
        <v>1</v>
      </c>
      <c r="H58" s="15">
        <f>SUM(H54:H57)</f>
        <v>629</v>
      </c>
      <c r="I58" s="15">
        <f>SUM(I54:I57)</f>
        <v>296</v>
      </c>
      <c r="J58" s="9">
        <f>SUM(J54:J57)</f>
        <v>925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38</v>
      </c>
      <c r="B63" s="40"/>
      <c r="C63" s="40"/>
      <c r="D63" s="40"/>
      <c r="E63" s="40"/>
      <c r="G63" s="40" t="s">
        <v>41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351</v>
      </c>
      <c r="B65" s="17">
        <v>144</v>
      </c>
      <c r="C65" s="17">
        <f>D65-B65</f>
        <v>54</v>
      </c>
      <c r="D65" s="18">
        <v>198</v>
      </c>
      <c r="E65" s="7">
        <v>0</v>
      </c>
      <c r="F65" s="19"/>
      <c r="G65" s="21" t="s">
        <v>301</v>
      </c>
      <c r="H65" s="22">
        <v>184</v>
      </c>
      <c r="I65" s="22">
        <f>J65-H65</f>
        <v>87</v>
      </c>
      <c r="J65" s="23">
        <v>271</v>
      </c>
      <c r="K65" s="7">
        <v>2</v>
      </c>
    </row>
    <row r="66" spans="1:11" s="20" customFormat="1" ht="15">
      <c r="A66" s="21" t="s">
        <v>238</v>
      </c>
      <c r="B66" s="22">
        <v>166</v>
      </c>
      <c r="C66" s="22">
        <f>D66-B66</f>
        <v>76</v>
      </c>
      <c r="D66" s="23">
        <v>242</v>
      </c>
      <c r="E66" s="7">
        <v>2</v>
      </c>
      <c r="F66" s="19"/>
      <c r="G66" s="16" t="s">
        <v>230</v>
      </c>
      <c r="H66" s="17">
        <v>153</v>
      </c>
      <c r="I66" s="17">
        <f>J66-H66</f>
        <v>49</v>
      </c>
      <c r="J66" s="18">
        <v>202</v>
      </c>
      <c r="K66" s="7">
        <v>0</v>
      </c>
    </row>
    <row r="67" spans="1:11" s="20" customFormat="1" ht="15">
      <c r="A67" s="16" t="s">
        <v>239</v>
      </c>
      <c r="B67" s="17">
        <v>141</v>
      </c>
      <c r="C67" s="17">
        <f>D67-B67</f>
        <v>24</v>
      </c>
      <c r="D67" s="18">
        <v>165</v>
      </c>
      <c r="E67" s="7">
        <v>0</v>
      </c>
      <c r="F67" s="19"/>
      <c r="G67" s="16" t="s">
        <v>231</v>
      </c>
      <c r="H67" s="17">
        <v>171</v>
      </c>
      <c r="I67" s="17">
        <f>J67-H67</f>
        <v>65</v>
      </c>
      <c r="J67" s="18">
        <v>236</v>
      </c>
      <c r="K67" s="7">
        <v>2</v>
      </c>
    </row>
    <row r="68" spans="1:11" s="20" customFormat="1" ht="15">
      <c r="A68" s="16" t="s">
        <v>249</v>
      </c>
      <c r="B68" s="17">
        <v>0</v>
      </c>
      <c r="C68" s="17">
        <f>D68-B68</f>
        <v>0</v>
      </c>
      <c r="D68" s="18">
        <v>0</v>
      </c>
      <c r="E68" s="7">
        <v>0</v>
      </c>
      <c r="F68" s="19"/>
      <c r="G68" s="16" t="s">
        <v>232</v>
      </c>
      <c r="H68" s="17">
        <v>157</v>
      </c>
      <c r="I68" s="17">
        <f>J68-H68</f>
        <v>70</v>
      </c>
      <c r="J68" s="18">
        <v>227</v>
      </c>
      <c r="K68" s="7">
        <v>2</v>
      </c>
    </row>
    <row r="69" spans="1:11" s="1" customFormat="1" ht="15">
      <c r="A69" s="5" t="s">
        <v>1</v>
      </c>
      <c r="B69" s="9">
        <f>SUM(B65:B68)</f>
        <v>451</v>
      </c>
      <c r="C69" s="9">
        <f>SUM(C65:C68)</f>
        <v>154</v>
      </c>
      <c r="D69" s="9">
        <f>SUM(D65:D68)</f>
        <v>605</v>
      </c>
      <c r="E69" s="7">
        <v>0</v>
      </c>
      <c r="F69" s="4"/>
      <c r="G69" s="5" t="s">
        <v>1</v>
      </c>
      <c r="H69" s="15">
        <f>SUM(H65:H68)</f>
        <v>665</v>
      </c>
      <c r="I69" s="15">
        <f>SUM(I65:I68)</f>
        <v>271</v>
      </c>
      <c r="J69" s="9">
        <f>SUM(J65:J68)</f>
        <v>936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40" t="s">
        <v>42</v>
      </c>
      <c r="B72" s="40"/>
      <c r="C72" s="40"/>
      <c r="D72" s="40"/>
      <c r="E72" s="40"/>
      <c r="G72" s="40" t="s">
        <v>40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302</v>
      </c>
      <c r="B74" s="22">
        <v>184</v>
      </c>
      <c r="C74" s="22">
        <f>D74-B74</f>
        <v>54</v>
      </c>
      <c r="D74" s="23">
        <v>238</v>
      </c>
      <c r="E74" s="7">
        <v>2</v>
      </c>
      <c r="F74" s="19"/>
      <c r="G74" s="16" t="s">
        <v>233</v>
      </c>
      <c r="H74" s="17">
        <v>179</v>
      </c>
      <c r="I74" s="17">
        <f>J74-H74</f>
        <v>53</v>
      </c>
      <c r="J74" s="18">
        <v>232</v>
      </c>
      <c r="K74" s="7">
        <v>0</v>
      </c>
    </row>
    <row r="75" spans="1:11" s="20" customFormat="1" ht="15">
      <c r="A75" s="16" t="s">
        <v>108</v>
      </c>
      <c r="B75" s="17">
        <v>153</v>
      </c>
      <c r="C75" s="17">
        <f>D75-B75</f>
        <v>76</v>
      </c>
      <c r="D75" s="18">
        <v>229</v>
      </c>
      <c r="E75" s="7">
        <v>2</v>
      </c>
      <c r="F75" s="19"/>
      <c r="G75" s="16" t="s">
        <v>236</v>
      </c>
      <c r="H75" s="17">
        <v>181</v>
      </c>
      <c r="I75" s="17">
        <f>J75-H75</f>
        <v>45</v>
      </c>
      <c r="J75" s="18">
        <v>226</v>
      </c>
      <c r="K75" s="7">
        <v>0</v>
      </c>
    </row>
    <row r="76" spans="1:11" s="20" customFormat="1" ht="15">
      <c r="A76" s="16" t="s">
        <v>110</v>
      </c>
      <c r="B76" s="17">
        <v>145</v>
      </c>
      <c r="C76" s="17">
        <f>D76-B76</f>
        <v>53</v>
      </c>
      <c r="D76" s="18">
        <v>198</v>
      </c>
      <c r="E76" s="7">
        <v>0</v>
      </c>
      <c r="F76" s="19"/>
      <c r="G76" s="16" t="s">
        <v>234</v>
      </c>
      <c r="H76" s="17">
        <v>181</v>
      </c>
      <c r="I76" s="17">
        <f>J76-H76</f>
        <v>57</v>
      </c>
      <c r="J76" s="18">
        <v>238</v>
      </c>
      <c r="K76" s="7">
        <v>2</v>
      </c>
    </row>
    <row r="77" spans="1:11" s="20" customFormat="1" ht="15">
      <c r="A77" s="16" t="s">
        <v>87</v>
      </c>
      <c r="B77" s="17">
        <v>171</v>
      </c>
      <c r="C77" s="17">
        <f>D77-B77</f>
        <v>66</v>
      </c>
      <c r="D77" s="18">
        <v>237</v>
      </c>
      <c r="E77" s="7">
        <v>0</v>
      </c>
      <c r="F77" s="19"/>
      <c r="G77" s="21" t="s">
        <v>235</v>
      </c>
      <c r="H77" s="22">
        <v>182</v>
      </c>
      <c r="I77" s="22">
        <f>J77-H77</f>
        <v>70</v>
      </c>
      <c r="J77" s="23">
        <v>252</v>
      </c>
      <c r="K77" s="7">
        <v>2</v>
      </c>
    </row>
    <row r="78" spans="1:11" s="1" customFormat="1" ht="15">
      <c r="A78" s="5" t="s">
        <v>1</v>
      </c>
      <c r="B78" s="9">
        <f>SUM(B74:B77)</f>
        <v>653</v>
      </c>
      <c r="C78" s="9">
        <f>SUM(C74:C77)</f>
        <v>249</v>
      </c>
      <c r="D78" s="9">
        <f>SUM(D74:D77)</f>
        <v>902</v>
      </c>
      <c r="E78" s="7">
        <v>0</v>
      </c>
      <c r="F78" s="4"/>
      <c r="G78" s="5" t="s">
        <v>1</v>
      </c>
      <c r="H78" s="15">
        <f>SUM(H74:H77)</f>
        <v>723</v>
      </c>
      <c r="I78" s="15">
        <f>SUM(I74:I77)</f>
        <v>225</v>
      </c>
      <c r="J78" s="9">
        <f>SUM(J74:J77)</f>
        <v>948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6</v>
      </c>
    </row>
    <row r="80" ht="12" customHeight="1"/>
    <row r="81" spans="1:11" s="1" customFormat="1" ht="15">
      <c r="A81" s="40" t="s">
        <v>39</v>
      </c>
      <c r="B81" s="40"/>
      <c r="C81" s="40"/>
      <c r="D81" s="40"/>
      <c r="E81" s="40"/>
      <c r="G81" s="40" t="s">
        <v>43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1" t="s">
        <v>241</v>
      </c>
      <c r="B83" s="22">
        <v>164</v>
      </c>
      <c r="C83" s="22">
        <f>D83-B83</f>
        <v>85</v>
      </c>
      <c r="D83" s="23">
        <v>249</v>
      </c>
      <c r="E83" s="7">
        <v>2</v>
      </c>
      <c r="F83" s="19"/>
      <c r="G83" s="16" t="s">
        <v>111</v>
      </c>
      <c r="H83" s="17">
        <v>150</v>
      </c>
      <c r="I83" s="17">
        <f>J83-H83</f>
        <v>65</v>
      </c>
      <c r="J83" s="18">
        <v>215</v>
      </c>
      <c r="K83" s="7">
        <v>0</v>
      </c>
    </row>
    <row r="84" spans="1:11" s="20" customFormat="1" ht="15">
      <c r="A84" s="16" t="s">
        <v>242</v>
      </c>
      <c r="B84" s="17">
        <v>162</v>
      </c>
      <c r="C84" s="17">
        <f>D84-B84</f>
        <v>86</v>
      </c>
      <c r="D84" s="18">
        <v>248</v>
      </c>
      <c r="E84" s="7">
        <v>1</v>
      </c>
      <c r="F84" s="19"/>
      <c r="G84" s="16" t="s">
        <v>112</v>
      </c>
      <c r="H84" s="17">
        <v>168</v>
      </c>
      <c r="I84" s="17">
        <f>J84-H84</f>
        <v>80</v>
      </c>
      <c r="J84" s="18">
        <v>248</v>
      </c>
      <c r="K84" s="7">
        <v>1</v>
      </c>
    </row>
    <row r="85" spans="1:11" s="20" customFormat="1" ht="15">
      <c r="A85" s="16" t="s">
        <v>352</v>
      </c>
      <c r="B85" s="17">
        <v>161</v>
      </c>
      <c r="C85" s="17">
        <f>D85-B85</f>
        <v>50</v>
      </c>
      <c r="D85" s="18">
        <v>211</v>
      </c>
      <c r="E85" s="7">
        <v>0</v>
      </c>
      <c r="F85" s="19"/>
      <c r="G85" s="16" t="s">
        <v>113</v>
      </c>
      <c r="H85" s="17">
        <v>153</v>
      </c>
      <c r="I85" s="17">
        <f>J85-H85</f>
        <v>59</v>
      </c>
      <c r="J85" s="18">
        <v>212</v>
      </c>
      <c r="K85" s="7">
        <v>2</v>
      </c>
    </row>
    <row r="86" spans="1:11" s="20" customFormat="1" ht="15">
      <c r="A86" s="16" t="s">
        <v>244</v>
      </c>
      <c r="B86" s="17">
        <v>149</v>
      </c>
      <c r="C86" s="17">
        <f>D86-B86</f>
        <v>42</v>
      </c>
      <c r="D86" s="18">
        <v>191</v>
      </c>
      <c r="E86" s="7">
        <v>0</v>
      </c>
      <c r="F86" s="19"/>
      <c r="G86" s="21" t="s">
        <v>353</v>
      </c>
      <c r="H86" s="22">
        <v>186</v>
      </c>
      <c r="I86" s="22">
        <f>J86-H86</f>
        <v>75</v>
      </c>
      <c r="J86" s="23">
        <v>261</v>
      </c>
      <c r="K86" s="7">
        <v>2</v>
      </c>
    </row>
    <row r="87" spans="1:11" s="1" customFormat="1" ht="15">
      <c r="A87" s="5" t="s">
        <v>1</v>
      </c>
      <c r="B87" s="9">
        <f>SUM(B83:B86)</f>
        <v>636</v>
      </c>
      <c r="C87" s="9">
        <f>SUM(C83:C86)</f>
        <v>263</v>
      </c>
      <c r="D87" s="9">
        <f>SUM(D83:D86)</f>
        <v>899</v>
      </c>
      <c r="E87" s="7">
        <v>0</v>
      </c>
      <c r="F87" s="4"/>
      <c r="G87" s="5" t="s">
        <v>1</v>
      </c>
      <c r="H87" s="15">
        <f>SUM(H83:H86)</f>
        <v>657</v>
      </c>
      <c r="I87" s="15">
        <f>SUM(I83:I86)</f>
        <v>279</v>
      </c>
      <c r="J87" s="9">
        <f>SUM(J83:J86)</f>
        <v>936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3</v>
      </c>
      <c r="H88" s="2"/>
      <c r="I88" s="2"/>
      <c r="J88" s="10"/>
      <c r="K88" s="8">
        <f>SUM(K83:K87)</f>
        <v>7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40</v>
      </c>
      <c r="B92" s="40"/>
      <c r="C92" s="40"/>
      <c r="D92" s="40"/>
      <c r="E92" s="40"/>
      <c r="G92" s="40" t="s">
        <v>43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233</v>
      </c>
      <c r="B94" s="17">
        <v>173</v>
      </c>
      <c r="C94" s="17">
        <f>D94-B94</f>
        <v>71</v>
      </c>
      <c r="D94" s="18">
        <v>244</v>
      </c>
      <c r="E94" s="7">
        <v>2</v>
      </c>
      <c r="F94" s="19"/>
      <c r="G94" s="16" t="s">
        <v>113</v>
      </c>
      <c r="H94" s="17">
        <v>176</v>
      </c>
      <c r="I94" s="17">
        <f>J94-H94</f>
        <v>60</v>
      </c>
      <c r="J94" s="18">
        <v>236</v>
      </c>
      <c r="K94" s="7">
        <v>0</v>
      </c>
    </row>
    <row r="95" spans="1:11" s="20" customFormat="1" ht="15">
      <c r="A95" s="16" t="s">
        <v>370</v>
      </c>
      <c r="B95" s="17">
        <v>150</v>
      </c>
      <c r="C95" s="17">
        <f>D95-B95</f>
        <v>59</v>
      </c>
      <c r="D95" s="18">
        <v>209</v>
      </c>
      <c r="E95" s="7">
        <v>0</v>
      </c>
      <c r="F95" s="19"/>
      <c r="G95" s="21" t="s">
        <v>112</v>
      </c>
      <c r="H95" s="22">
        <v>180</v>
      </c>
      <c r="I95" s="22">
        <f>J95-H95</f>
        <v>83</v>
      </c>
      <c r="J95" s="23">
        <v>263</v>
      </c>
      <c r="K95" s="7">
        <v>2</v>
      </c>
    </row>
    <row r="96" spans="1:11" s="20" customFormat="1" ht="15">
      <c r="A96" s="16" t="s">
        <v>234</v>
      </c>
      <c r="B96" s="17">
        <v>171</v>
      </c>
      <c r="C96" s="17">
        <f>D96-B96</f>
        <v>51</v>
      </c>
      <c r="D96" s="18">
        <v>222</v>
      </c>
      <c r="E96" s="7">
        <v>2</v>
      </c>
      <c r="F96" s="19"/>
      <c r="G96" s="16" t="s">
        <v>111</v>
      </c>
      <c r="H96" s="17">
        <v>132</v>
      </c>
      <c r="I96" s="17">
        <f>J96-H96</f>
        <v>69</v>
      </c>
      <c r="J96" s="18">
        <v>201</v>
      </c>
      <c r="K96" s="7">
        <v>0</v>
      </c>
    </row>
    <row r="97" spans="1:11" s="20" customFormat="1" ht="15">
      <c r="A97" s="21" t="s">
        <v>235</v>
      </c>
      <c r="B97" s="22">
        <v>157</v>
      </c>
      <c r="C97" s="22">
        <f>D97-B97</f>
        <v>97</v>
      </c>
      <c r="D97" s="23">
        <v>254</v>
      </c>
      <c r="E97" s="7">
        <v>0</v>
      </c>
      <c r="F97" s="19"/>
      <c r="G97" s="34" t="s">
        <v>114</v>
      </c>
      <c r="H97" s="17">
        <v>191</v>
      </c>
      <c r="I97" s="17">
        <f>J97-H97</f>
        <v>72</v>
      </c>
      <c r="J97" s="18">
        <v>263</v>
      </c>
      <c r="K97" s="7">
        <v>2</v>
      </c>
    </row>
    <row r="98" spans="1:11" s="1" customFormat="1" ht="15">
      <c r="A98" s="5" t="s">
        <v>1</v>
      </c>
      <c r="B98" s="9">
        <f>SUM(B94:B97)</f>
        <v>651</v>
      </c>
      <c r="C98" s="9">
        <f>SUM(C94:C97)</f>
        <v>278</v>
      </c>
      <c r="D98" s="9">
        <f>SUM(D94:D97)</f>
        <v>929</v>
      </c>
      <c r="E98" s="7">
        <v>0</v>
      </c>
      <c r="F98" s="4"/>
      <c r="G98" s="5" t="s">
        <v>1</v>
      </c>
      <c r="H98" s="15">
        <f>SUM(H94:H97)</f>
        <v>679</v>
      </c>
      <c r="I98" s="15">
        <f>SUM(I94:I97)</f>
        <v>284</v>
      </c>
      <c r="J98" s="9">
        <f>SUM(J94:J97)</f>
        <v>963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4</v>
      </c>
      <c r="H99" s="2"/>
      <c r="I99" s="2"/>
      <c r="J99" s="10"/>
      <c r="K99" s="8">
        <f>SUM(K94:K98)</f>
        <v>6</v>
      </c>
    </row>
    <row r="100" ht="12" customHeight="1"/>
    <row r="101" spans="1:11" s="1" customFormat="1" ht="15">
      <c r="A101" s="40" t="s">
        <v>42</v>
      </c>
      <c r="B101" s="40"/>
      <c r="C101" s="40"/>
      <c r="D101" s="40"/>
      <c r="E101" s="40"/>
      <c r="G101" s="40" t="s">
        <v>38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302</v>
      </c>
      <c r="B103" s="17">
        <v>153</v>
      </c>
      <c r="C103" s="17">
        <f>D103-B103</f>
        <v>44</v>
      </c>
      <c r="D103" s="18">
        <v>197</v>
      </c>
      <c r="E103" s="7">
        <v>0</v>
      </c>
      <c r="F103" s="19"/>
      <c r="G103" s="16" t="s">
        <v>238</v>
      </c>
      <c r="H103" s="17">
        <v>166</v>
      </c>
      <c r="I103" s="17">
        <f>J103-H103</f>
        <v>41</v>
      </c>
      <c r="J103" s="18">
        <v>207</v>
      </c>
      <c r="K103" s="7">
        <v>2</v>
      </c>
    </row>
    <row r="104" spans="1:11" s="20" customFormat="1" ht="15">
      <c r="A104" s="16" t="s">
        <v>108</v>
      </c>
      <c r="B104" s="17">
        <v>154</v>
      </c>
      <c r="C104" s="17">
        <f>D104-B104</f>
        <v>59</v>
      </c>
      <c r="D104" s="18">
        <v>213</v>
      </c>
      <c r="E104" s="7">
        <v>0</v>
      </c>
      <c r="F104" s="19"/>
      <c r="G104" s="21" t="s">
        <v>375</v>
      </c>
      <c r="H104" s="22">
        <v>157</v>
      </c>
      <c r="I104" s="22">
        <f>J104-H104</f>
        <v>74</v>
      </c>
      <c r="J104" s="23">
        <v>231</v>
      </c>
      <c r="K104" s="7">
        <v>2</v>
      </c>
    </row>
    <row r="105" spans="1:11" s="20" customFormat="1" ht="15">
      <c r="A105" s="16" t="s">
        <v>110</v>
      </c>
      <c r="B105" s="17">
        <v>150</v>
      </c>
      <c r="C105" s="17">
        <f>D105-B105</f>
        <v>76</v>
      </c>
      <c r="D105" s="18">
        <v>226</v>
      </c>
      <c r="E105" s="7">
        <v>2</v>
      </c>
      <c r="F105" s="19"/>
      <c r="G105" s="16" t="s">
        <v>237</v>
      </c>
      <c r="H105" s="17">
        <v>162</v>
      </c>
      <c r="I105" s="17">
        <f>J105-H105</f>
        <v>49</v>
      </c>
      <c r="J105" s="18">
        <v>211</v>
      </c>
      <c r="K105" s="7">
        <v>0</v>
      </c>
    </row>
    <row r="106" spans="1:11" s="20" customFormat="1" ht="15">
      <c r="A106" s="21" t="s">
        <v>87</v>
      </c>
      <c r="B106" s="22">
        <v>171</v>
      </c>
      <c r="C106" s="22">
        <f>D106-B106</f>
        <v>105</v>
      </c>
      <c r="D106" s="23">
        <v>276</v>
      </c>
      <c r="E106" s="7">
        <v>2</v>
      </c>
      <c r="F106" s="19"/>
      <c r="G106" s="16" t="s">
        <v>240</v>
      </c>
      <c r="H106" s="17">
        <v>143</v>
      </c>
      <c r="I106" s="17">
        <f>J106-H106</f>
        <v>50</v>
      </c>
      <c r="J106" s="18">
        <v>193</v>
      </c>
      <c r="K106" s="7">
        <v>0</v>
      </c>
    </row>
    <row r="107" spans="1:11" s="1" customFormat="1" ht="15">
      <c r="A107" s="5" t="s">
        <v>1</v>
      </c>
      <c r="B107" s="9">
        <f>SUM(B103:B106)</f>
        <v>628</v>
      </c>
      <c r="C107" s="9">
        <f>SUM(C103:C106)</f>
        <v>284</v>
      </c>
      <c r="D107" s="9">
        <f>SUM(D103:D106)</f>
        <v>912</v>
      </c>
      <c r="E107" s="7">
        <v>2</v>
      </c>
      <c r="F107" s="4"/>
      <c r="G107" s="5" t="s">
        <v>1</v>
      </c>
      <c r="H107" s="15">
        <f>SUM(H103:H106)</f>
        <v>628</v>
      </c>
      <c r="I107" s="15">
        <f>SUM(I103:I106)</f>
        <v>214</v>
      </c>
      <c r="J107" s="9">
        <f>SUM(J103:J106)</f>
        <v>842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6</v>
      </c>
      <c r="H108" s="2"/>
      <c r="I108" s="2"/>
      <c r="J108" s="10"/>
      <c r="K108" s="8">
        <f>SUM(K103:K107)</f>
        <v>4</v>
      </c>
    </row>
    <row r="109" ht="12" customHeight="1"/>
    <row r="110" spans="1:11" s="1" customFormat="1" ht="15">
      <c r="A110" s="40" t="s">
        <v>41</v>
      </c>
      <c r="B110" s="40"/>
      <c r="C110" s="40"/>
      <c r="D110" s="40"/>
      <c r="E110" s="40"/>
      <c r="G110" s="40" t="s">
        <v>39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21" t="s">
        <v>229</v>
      </c>
      <c r="B112" s="22">
        <v>180</v>
      </c>
      <c r="C112" s="22">
        <f>D112-B112</f>
        <v>94</v>
      </c>
      <c r="D112" s="23">
        <v>274</v>
      </c>
      <c r="E112" s="7">
        <v>2</v>
      </c>
      <c r="F112" s="19"/>
      <c r="G112" s="16" t="s">
        <v>241</v>
      </c>
      <c r="H112" s="17">
        <v>160</v>
      </c>
      <c r="I112" s="17">
        <f>J112-H112</f>
        <v>69</v>
      </c>
      <c r="J112" s="18">
        <v>229</v>
      </c>
      <c r="K112" s="7">
        <v>0</v>
      </c>
    </row>
    <row r="113" spans="1:11" s="20" customFormat="1" ht="15">
      <c r="A113" s="16" t="s">
        <v>369</v>
      </c>
      <c r="B113" s="17">
        <v>150</v>
      </c>
      <c r="C113" s="17">
        <f>D113-B113</f>
        <v>87</v>
      </c>
      <c r="D113" s="18">
        <v>237</v>
      </c>
      <c r="E113" s="7">
        <v>0</v>
      </c>
      <c r="F113" s="19"/>
      <c r="G113" s="21" t="s">
        <v>243</v>
      </c>
      <c r="H113" s="22">
        <v>168</v>
      </c>
      <c r="I113" s="22">
        <f>J113-H113</f>
        <v>102</v>
      </c>
      <c r="J113" s="23">
        <v>270</v>
      </c>
      <c r="K113" s="7">
        <v>2</v>
      </c>
    </row>
    <row r="114" spans="1:11" s="20" customFormat="1" ht="15">
      <c r="A114" s="16" t="s">
        <v>231</v>
      </c>
      <c r="B114" s="17">
        <v>181</v>
      </c>
      <c r="C114" s="17">
        <f>D114-B114</f>
        <v>78</v>
      </c>
      <c r="D114" s="18">
        <v>259</v>
      </c>
      <c r="E114" s="7">
        <v>0</v>
      </c>
      <c r="F114" s="19"/>
      <c r="G114" s="16" t="s">
        <v>242</v>
      </c>
      <c r="H114" s="17">
        <v>192</v>
      </c>
      <c r="I114" s="17">
        <f>J114-H114</f>
        <v>78</v>
      </c>
      <c r="J114" s="18">
        <v>270</v>
      </c>
      <c r="K114" s="7">
        <v>2</v>
      </c>
    </row>
    <row r="115" spans="1:11" s="20" customFormat="1" ht="15">
      <c r="A115" s="16" t="s">
        <v>230</v>
      </c>
      <c r="B115" s="17">
        <v>164</v>
      </c>
      <c r="C115" s="17">
        <f>D115-B115</f>
        <v>78</v>
      </c>
      <c r="D115" s="18">
        <v>242</v>
      </c>
      <c r="E115" s="7">
        <v>2</v>
      </c>
      <c r="F115" s="19"/>
      <c r="G115" s="16" t="s">
        <v>244</v>
      </c>
      <c r="H115" s="17">
        <v>164</v>
      </c>
      <c r="I115" s="17">
        <f>J115-H115</f>
        <v>36</v>
      </c>
      <c r="J115" s="18">
        <v>200</v>
      </c>
      <c r="K115" s="7">
        <v>0</v>
      </c>
    </row>
    <row r="116" spans="1:11" s="1" customFormat="1" ht="15">
      <c r="A116" s="5" t="s">
        <v>1</v>
      </c>
      <c r="B116" s="9">
        <f>SUM(B112:B115)</f>
        <v>675</v>
      </c>
      <c r="C116" s="9">
        <f>SUM(C112:C115)</f>
        <v>337</v>
      </c>
      <c r="D116" s="9">
        <f>SUM(D112:D115)</f>
        <v>1012</v>
      </c>
      <c r="E116" s="7">
        <v>2</v>
      </c>
      <c r="F116" s="4"/>
      <c r="G116" s="5" t="s">
        <v>1</v>
      </c>
      <c r="H116" s="15">
        <f>SUM(H112:H115)</f>
        <v>684</v>
      </c>
      <c r="I116" s="15">
        <f>SUM(I112:I115)</f>
        <v>285</v>
      </c>
      <c r="J116" s="9">
        <f>SUM(J112:J115)</f>
        <v>969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6</v>
      </c>
      <c r="H117" s="2"/>
      <c r="I117" s="2"/>
      <c r="J117" s="10"/>
      <c r="K117" s="8">
        <f>SUM(K112:K116)</f>
        <v>4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38</v>
      </c>
      <c r="B121" s="40"/>
      <c r="C121" s="40"/>
      <c r="D121" s="40"/>
      <c r="E121" s="40"/>
      <c r="G121" s="40" t="s">
        <v>40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238</v>
      </c>
      <c r="B123" s="17">
        <v>154</v>
      </c>
      <c r="C123" s="17">
        <f>D123-B123</f>
        <v>77</v>
      </c>
      <c r="D123" s="18">
        <v>231</v>
      </c>
      <c r="E123" s="7">
        <v>0</v>
      </c>
      <c r="F123" s="19"/>
      <c r="G123" s="21" t="s">
        <v>233</v>
      </c>
      <c r="H123" s="22">
        <v>180</v>
      </c>
      <c r="I123" s="22">
        <f>J123-H123</f>
        <v>70</v>
      </c>
      <c r="J123" s="23">
        <v>250</v>
      </c>
      <c r="K123" s="7">
        <v>2</v>
      </c>
    </row>
    <row r="124" spans="1:11" s="20" customFormat="1" ht="15">
      <c r="A124" s="16" t="s">
        <v>240</v>
      </c>
      <c r="B124" s="17">
        <v>156</v>
      </c>
      <c r="C124" s="17">
        <f>D124-B124</f>
        <v>67</v>
      </c>
      <c r="D124" s="18">
        <v>223</v>
      </c>
      <c r="E124" s="7">
        <v>2</v>
      </c>
      <c r="F124" s="19"/>
      <c r="G124" s="16" t="s">
        <v>315</v>
      </c>
      <c r="H124" s="17">
        <v>131</v>
      </c>
      <c r="I124" s="17">
        <f>J124-H124</f>
        <v>59</v>
      </c>
      <c r="J124" s="18">
        <v>190</v>
      </c>
      <c r="K124" s="7">
        <v>0</v>
      </c>
    </row>
    <row r="125" spans="1:11" s="20" customFormat="1" ht="15">
      <c r="A125" s="16" t="s">
        <v>239</v>
      </c>
      <c r="B125" s="17">
        <v>135</v>
      </c>
      <c r="C125" s="17">
        <f>D125-B125</f>
        <v>49</v>
      </c>
      <c r="D125" s="18">
        <v>184</v>
      </c>
      <c r="E125" s="7">
        <v>0</v>
      </c>
      <c r="F125" s="19"/>
      <c r="G125" s="16" t="s">
        <v>383</v>
      </c>
      <c r="H125" s="17">
        <v>158</v>
      </c>
      <c r="I125" s="17">
        <f>J125-H125</f>
        <v>64</v>
      </c>
      <c r="J125" s="18">
        <v>222</v>
      </c>
      <c r="K125" s="7">
        <v>2</v>
      </c>
    </row>
    <row r="126" spans="1:11" s="20" customFormat="1" ht="15">
      <c r="A126" s="21" t="s">
        <v>375</v>
      </c>
      <c r="B126" s="22">
        <v>167</v>
      </c>
      <c r="C126" s="22">
        <f>D126-B126</f>
        <v>69</v>
      </c>
      <c r="D126" s="23">
        <v>236</v>
      </c>
      <c r="E126" s="7">
        <v>2</v>
      </c>
      <c r="F126" s="19"/>
      <c r="G126" s="16" t="s">
        <v>235</v>
      </c>
      <c r="H126" s="17">
        <v>172</v>
      </c>
      <c r="I126" s="17">
        <f>J126-H126</f>
        <v>52</v>
      </c>
      <c r="J126" s="18">
        <v>224</v>
      </c>
      <c r="K126" s="7">
        <v>0</v>
      </c>
    </row>
    <row r="127" spans="1:11" s="1" customFormat="1" ht="15">
      <c r="A127" s="5" t="s">
        <v>1</v>
      </c>
      <c r="B127" s="9">
        <f>SUM(B123:B126)</f>
        <v>612</v>
      </c>
      <c r="C127" s="9">
        <f>SUM(C123:C126)</f>
        <v>262</v>
      </c>
      <c r="D127" s="9">
        <f>SUM(D123:D126)</f>
        <v>874</v>
      </c>
      <c r="E127" s="7">
        <v>0</v>
      </c>
      <c r="F127" s="4"/>
      <c r="G127" s="5" t="s">
        <v>1</v>
      </c>
      <c r="H127" s="15">
        <f>SUM(H123:H126)</f>
        <v>641</v>
      </c>
      <c r="I127" s="15">
        <f>SUM(I123:I126)</f>
        <v>245</v>
      </c>
      <c r="J127" s="9">
        <f>SUM(J123:J126)</f>
        <v>886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4</v>
      </c>
      <c r="H128" s="2"/>
      <c r="I128" s="2"/>
      <c r="J128" s="10"/>
      <c r="K128" s="8">
        <f>SUM(K123:K127)</f>
        <v>6</v>
      </c>
    </row>
    <row r="129" ht="12" customHeight="1"/>
    <row r="130" spans="1:11" s="1" customFormat="1" ht="15">
      <c r="A130" s="40" t="s">
        <v>43</v>
      </c>
      <c r="B130" s="40"/>
      <c r="C130" s="40"/>
      <c r="D130" s="40"/>
      <c r="E130" s="40"/>
      <c r="G130" s="40" t="s">
        <v>41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113</v>
      </c>
      <c r="B132" s="17">
        <v>151</v>
      </c>
      <c r="C132" s="17">
        <f>D132-B132</f>
        <v>67</v>
      </c>
      <c r="D132" s="18">
        <v>218</v>
      </c>
      <c r="E132" s="7">
        <v>0</v>
      </c>
      <c r="F132" s="19"/>
      <c r="G132" s="16" t="s">
        <v>301</v>
      </c>
      <c r="H132" s="17">
        <v>189</v>
      </c>
      <c r="I132" s="17">
        <f>J132-H132</f>
        <v>71</v>
      </c>
      <c r="J132" s="18">
        <v>260</v>
      </c>
      <c r="K132" s="7">
        <v>2</v>
      </c>
    </row>
    <row r="133" spans="1:11" s="20" customFormat="1" ht="15">
      <c r="A133" s="21" t="s">
        <v>112</v>
      </c>
      <c r="B133" s="22">
        <v>170</v>
      </c>
      <c r="C133" s="22">
        <f>D133-B133</f>
        <v>96</v>
      </c>
      <c r="D133" s="23">
        <v>266</v>
      </c>
      <c r="E133" s="7">
        <v>2</v>
      </c>
      <c r="F133" s="19"/>
      <c r="G133" s="16" t="s">
        <v>230</v>
      </c>
      <c r="H133" s="17">
        <v>149</v>
      </c>
      <c r="I133" s="17">
        <f>J133-H133</f>
        <v>50</v>
      </c>
      <c r="J133" s="18">
        <v>199</v>
      </c>
      <c r="K133" s="7">
        <v>0</v>
      </c>
    </row>
    <row r="134" spans="1:11" s="20" customFormat="1" ht="15">
      <c r="A134" s="16" t="s">
        <v>111</v>
      </c>
      <c r="B134" s="17">
        <v>157</v>
      </c>
      <c r="C134" s="17">
        <f>D134-B134</f>
        <v>43</v>
      </c>
      <c r="D134" s="18">
        <v>200</v>
      </c>
      <c r="E134" s="7">
        <v>0</v>
      </c>
      <c r="F134" s="19"/>
      <c r="G134" s="21" t="s">
        <v>231</v>
      </c>
      <c r="H134" s="22">
        <v>195</v>
      </c>
      <c r="I134" s="22">
        <f>J134-H134</f>
        <v>76</v>
      </c>
      <c r="J134" s="23">
        <v>271</v>
      </c>
      <c r="K134" s="7">
        <v>2</v>
      </c>
    </row>
    <row r="135" spans="1:11" s="20" customFormat="1" ht="15">
      <c r="A135" s="16" t="s">
        <v>314</v>
      </c>
      <c r="B135" s="17">
        <v>163</v>
      </c>
      <c r="C135" s="17">
        <f>D135-B135</f>
        <v>60</v>
      </c>
      <c r="D135" s="18">
        <v>223</v>
      </c>
      <c r="E135" s="7">
        <v>0</v>
      </c>
      <c r="F135" s="19"/>
      <c r="G135" s="16" t="s">
        <v>232</v>
      </c>
      <c r="H135" s="17">
        <v>165</v>
      </c>
      <c r="I135" s="17">
        <f>J135-H135</f>
        <v>81</v>
      </c>
      <c r="J135" s="18">
        <v>246</v>
      </c>
      <c r="K135" s="7">
        <v>2</v>
      </c>
    </row>
    <row r="136" spans="1:11" s="1" customFormat="1" ht="15">
      <c r="A136" s="5" t="s">
        <v>1</v>
      </c>
      <c r="B136" s="9">
        <f>SUM(B132:B135)</f>
        <v>641</v>
      </c>
      <c r="C136" s="9">
        <f>SUM(C132:C135)</f>
        <v>266</v>
      </c>
      <c r="D136" s="9">
        <f>SUM(D132:D135)</f>
        <v>907</v>
      </c>
      <c r="E136" s="7">
        <v>0</v>
      </c>
      <c r="F136" s="4"/>
      <c r="G136" s="5" t="s">
        <v>1</v>
      </c>
      <c r="H136" s="15">
        <f>SUM(H132:H135)</f>
        <v>698</v>
      </c>
      <c r="I136" s="15">
        <f>SUM(I132:I135)</f>
        <v>278</v>
      </c>
      <c r="J136" s="9">
        <f>SUM(J132:J135)</f>
        <v>976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40" t="s">
        <v>39</v>
      </c>
      <c r="B139" s="40"/>
      <c r="C139" s="40"/>
      <c r="D139" s="40"/>
      <c r="E139" s="40"/>
      <c r="G139" s="40" t="s">
        <v>42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241</v>
      </c>
      <c r="B141" s="17">
        <v>151</v>
      </c>
      <c r="C141" s="17">
        <f>D141-B141</f>
        <v>51</v>
      </c>
      <c r="D141" s="18">
        <v>202</v>
      </c>
      <c r="E141" s="7">
        <v>0</v>
      </c>
      <c r="F141" s="19"/>
      <c r="G141" s="16" t="s">
        <v>302</v>
      </c>
      <c r="H141" s="17">
        <v>156</v>
      </c>
      <c r="I141" s="17">
        <f>J141-H141</f>
        <v>51</v>
      </c>
      <c r="J141" s="18">
        <v>207</v>
      </c>
      <c r="K141" s="7">
        <v>2</v>
      </c>
    </row>
    <row r="142" spans="1:11" s="20" customFormat="1" ht="15">
      <c r="A142" s="16" t="s">
        <v>243</v>
      </c>
      <c r="B142" s="17">
        <v>175</v>
      </c>
      <c r="C142" s="17">
        <f>D142-B142</f>
        <v>68</v>
      </c>
      <c r="D142" s="18">
        <v>243</v>
      </c>
      <c r="E142" s="7">
        <v>2</v>
      </c>
      <c r="F142" s="19"/>
      <c r="G142" s="16" t="s">
        <v>108</v>
      </c>
      <c r="H142" s="17">
        <v>138</v>
      </c>
      <c r="I142" s="17">
        <f>J142-H142</f>
        <v>59</v>
      </c>
      <c r="J142" s="18">
        <v>197</v>
      </c>
      <c r="K142" s="7">
        <v>0</v>
      </c>
    </row>
    <row r="143" spans="1:11" s="20" customFormat="1" ht="15">
      <c r="A143" s="21" t="s">
        <v>242</v>
      </c>
      <c r="B143" s="22">
        <v>186</v>
      </c>
      <c r="C143" s="22">
        <f>D143-B143</f>
        <v>79</v>
      </c>
      <c r="D143" s="23">
        <v>265</v>
      </c>
      <c r="E143" s="7">
        <v>2</v>
      </c>
      <c r="F143" s="19"/>
      <c r="G143" s="16" t="s">
        <v>110</v>
      </c>
      <c r="H143" s="17">
        <v>134</v>
      </c>
      <c r="I143" s="17">
        <f>J143-H143</f>
        <v>62</v>
      </c>
      <c r="J143" s="18">
        <v>196</v>
      </c>
      <c r="K143" s="7">
        <v>0</v>
      </c>
    </row>
    <row r="144" spans="1:11" s="20" customFormat="1" ht="15">
      <c r="A144" s="16" t="s">
        <v>244</v>
      </c>
      <c r="B144" s="17">
        <v>148</v>
      </c>
      <c r="C144" s="17">
        <f>D144-B144</f>
        <v>42</v>
      </c>
      <c r="D144" s="18">
        <v>190</v>
      </c>
      <c r="E144" s="7">
        <v>0</v>
      </c>
      <c r="F144" s="19"/>
      <c r="G144" s="21" t="s">
        <v>87</v>
      </c>
      <c r="H144" s="22">
        <v>179</v>
      </c>
      <c r="I144" s="22">
        <f>J144-H144</f>
        <v>77</v>
      </c>
      <c r="J144" s="23">
        <v>256</v>
      </c>
      <c r="K144" s="7">
        <v>2</v>
      </c>
    </row>
    <row r="145" spans="1:11" s="1" customFormat="1" ht="15">
      <c r="A145" s="5" t="s">
        <v>1</v>
      </c>
      <c r="B145" s="9">
        <f>SUM(B141:B144)</f>
        <v>660</v>
      </c>
      <c r="C145" s="9">
        <f>SUM(C141:C144)</f>
        <v>240</v>
      </c>
      <c r="D145" s="9">
        <f>SUM(D141:D144)</f>
        <v>900</v>
      </c>
      <c r="E145" s="7">
        <v>2</v>
      </c>
      <c r="F145" s="4"/>
      <c r="G145" s="5" t="s">
        <v>1</v>
      </c>
      <c r="H145" s="15">
        <f>SUM(H141:H144)</f>
        <v>607</v>
      </c>
      <c r="I145" s="15">
        <f>SUM(I141:I144)</f>
        <v>249</v>
      </c>
      <c r="J145" s="9">
        <f>SUM(J141:J144)</f>
        <v>856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44</v>
      </c>
      <c r="B5" s="40"/>
      <c r="C5" s="40"/>
      <c r="D5" s="40"/>
      <c r="E5" s="40"/>
      <c r="G5" s="40" t="s">
        <v>45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123</v>
      </c>
      <c r="B7" s="22">
        <v>170</v>
      </c>
      <c r="C7" s="22">
        <f>D7-B7</f>
        <v>77</v>
      </c>
      <c r="D7" s="23">
        <v>247</v>
      </c>
      <c r="E7" s="7">
        <v>2</v>
      </c>
      <c r="F7" s="19"/>
      <c r="G7" s="21" t="s">
        <v>127</v>
      </c>
      <c r="H7" s="22">
        <v>159</v>
      </c>
      <c r="I7" s="22">
        <f>J7-H7</f>
        <v>66</v>
      </c>
      <c r="J7" s="23">
        <v>225</v>
      </c>
      <c r="K7" s="7">
        <v>0</v>
      </c>
    </row>
    <row r="8" spans="1:11" s="20" customFormat="1" ht="15">
      <c r="A8" s="16" t="s">
        <v>124</v>
      </c>
      <c r="B8" s="17">
        <v>148</v>
      </c>
      <c r="C8" s="17">
        <f>D8-B8</f>
        <v>62</v>
      </c>
      <c r="D8" s="18">
        <v>210</v>
      </c>
      <c r="E8" s="7">
        <v>0</v>
      </c>
      <c r="F8" s="19"/>
      <c r="G8" s="16" t="s">
        <v>128</v>
      </c>
      <c r="H8" s="17">
        <v>165</v>
      </c>
      <c r="I8" s="17">
        <f>J8-H8</f>
        <v>58</v>
      </c>
      <c r="J8" s="18">
        <v>223</v>
      </c>
      <c r="K8" s="7">
        <v>2</v>
      </c>
    </row>
    <row r="9" spans="1:11" s="20" customFormat="1" ht="15">
      <c r="A9" s="16" t="s">
        <v>125</v>
      </c>
      <c r="B9" s="17">
        <v>167</v>
      </c>
      <c r="C9" s="17">
        <f>D9-B9</f>
        <v>70</v>
      </c>
      <c r="D9" s="18">
        <v>237</v>
      </c>
      <c r="E9" s="7">
        <v>2</v>
      </c>
      <c r="F9" s="19"/>
      <c r="G9" s="16" t="s">
        <v>129</v>
      </c>
      <c r="H9" s="17">
        <v>153</v>
      </c>
      <c r="I9" s="17">
        <f>J9-H9</f>
        <v>60</v>
      </c>
      <c r="J9" s="18">
        <v>213</v>
      </c>
      <c r="K9" s="7">
        <v>0</v>
      </c>
    </row>
    <row r="10" spans="1:11" s="20" customFormat="1" ht="15">
      <c r="A10" s="16" t="s">
        <v>126</v>
      </c>
      <c r="B10" s="17">
        <v>166</v>
      </c>
      <c r="C10" s="17">
        <f>D10-B10</f>
        <v>79</v>
      </c>
      <c r="D10" s="18">
        <v>245</v>
      </c>
      <c r="E10" s="7">
        <v>2</v>
      </c>
      <c r="F10" s="19"/>
      <c r="G10" s="16" t="s">
        <v>130</v>
      </c>
      <c r="H10" s="17">
        <v>123</v>
      </c>
      <c r="I10" s="17">
        <f>J10-H10</f>
        <v>44</v>
      </c>
      <c r="J10" s="18">
        <v>167</v>
      </c>
      <c r="K10" s="7">
        <v>0</v>
      </c>
    </row>
    <row r="11" spans="1:11" s="1" customFormat="1" ht="15">
      <c r="A11" s="5" t="s">
        <v>1</v>
      </c>
      <c r="B11" s="9">
        <f>SUM(B7:B10)</f>
        <v>651</v>
      </c>
      <c r="C11" s="9">
        <f>SUM(C7:C10)</f>
        <v>288</v>
      </c>
      <c r="D11" s="9">
        <f>SUM(D7:D10)</f>
        <v>939</v>
      </c>
      <c r="E11" s="7">
        <v>2</v>
      </c>
      <c r="F11" s="4"/>
      <c r="G11" s="5" t="s">
        <v>1</v>
      </c>
      <c r="H11" s="15">
        <f>SUM(H7:H10)</f>
        <v>600</v>
      </c>
      <c r="I11" s="15">
        <f>SUM(I7:I10)</f>
        <v>228</v>
      </c>
      <c r="J11" s="9">
        <f>SUM(J7:J10)</f>
        <v>828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40" t="s">
        <v>46</v>
      </c>
      <c r="B14" s="40"/>
      <c r="C14" s="40"/>
      <c r="D14" s="40"/>
      <c r="E14" s="40"/>
      <c r="G14" s="40" t="s">
        <v>49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115</v>
      </c>
      <c r="B16" s="17">
        <v>149</v>
      </c>
      <c r="C16" s="17">
        <f>D16-B16</f>
        <v>61</v>
      </c>
      <c r="D16" s="18">
        <v>210</v>
      </c>
      <c r="E16" s="7">
        <v>2</v>
      </c>
      <c r="F16" s="19"/>
      <c r="G16" s="16" t="s">
        <v>119</v>
      </c>
      <c r="H16" s="17">
        <v>96</v>
      </c>
      <c r="I16" s="17">
        <f>J16-H16</f>
        <v>44</v>
      </c>
      <c r="J16" s="18">
        <v>140</v>
      </c>
      <c r="K16" s="7">
        <v>0</v>
      </c>
    </row>
    <row r="17" spans="1:11" s="20" customFormat="1" ht="15">
      <c r="A17" s="16" t="s">
        <v>116</v>
      </c>
      <c r="B17" s="17">
        <v>164</v>
      </c>
      <c r="C17" s="17">
        <f>D17-B17</f>
        <v>67</v>
      </c>
      <c r="D17" s="18">
        <v>231</v>
      </c>
      <c r="E17" s="7">
        <v>0</v>
      </c>
      <c r="F17" s="19"/>
      <c r="G17" s="16" t="s">
        <v>120</v>
      </c>
      <c r="H17" s="17">
        <v>171</v>
      </c>
      <c r="I17" s="17">
        <f>J17-H17</f>
        <v>68</v>
      </c>
      <c r="J17" s="18">
        <v>239</v>
      </c>
      <c r="K17" s="7">
        <v>2</v>
      </c>
    </row>
    <row r="18" spans="1:11" s="20" customFormat="1" ht="15">
      <c r="A18" s="21" t="s">
        <v>117</v>
      </c>
      <c r="B18" s="22">
        <v>172</v>
      </c>
      <c r="C18" s="22">
        <f>D18-B18</f>
        <v>81</v>
      </c>
      <c r="D18" s="23">
        <v>253</v>
      </c>
      <c r="E18" s="7">
        <v>0</v>
      </c>
      <c r="F18" s="19"/>
      <c r="G18" s="16" t="s">
        <v>121</v>
      </c>
      <c r="H18" s="17">
        <v>165</v>
      </c>
      <c r="I18" s="17">
        <f>J18-H18</f>
        <v>95</v>
      </c>
      <c r="J18" s="18">
        <v>260</v>
      </c>
      <c r="K18" s="7">
        <v>2</v>
      </c>
    </row>
    <row r="19" spans="1:11" s="20" customFormat="1" ht="15">
      <c r="A19" s="16" t="s">
        <v>118</v>
      </c>
      <c r="B19" s="17">
        <v>136</v>
      </c>
      <c r="C19" s="17">
        <f>D19-B19</f>
        <v>63</v>
      </c>
      <c r="D19" s="18">
        <v>199</v>
      </c>
      <c r="E19" s="7">
        <v>0</v>
      </c>
      <c r="F19" s="19"/>
      <c r="G19" s="21" t="s">
        <v>122</v>
      </c>
      <c r="H19" s="22">
        <v>184</v>
      </c>
      <c r="I19" s="22">
        <f>J19-H19</f>
        <v>80</v>
      </c>
      <c r="J19" s="23">
        <v>264</v>
      </c>
      <c r="K19" s="7">
        <v>2</v>
      </c>
    </row>
    <row r="20" spans="1:11" s="1" customFormat="1" ht="15">
      <c r="A20" s="5" t="s">
        <v>1</v>
      </c>
      <c r="B20" s="9">
        <f>SUM(B16:B19)</f>
        <v>621</v>
      </c>
      <c r="C20" s="9">
        <f>SUM(C16:C19)</f>
        <v>272</v>
      </c>
      <c r="D20" s="9">
        <f>SUM(D16:D19)</f>
        <v>893</v>
      </c>
      <c r="E20" s="7">
        <v>0</v>
      </c>
      <c r="F20" s="4"/>
      <c r="G20" s="5" t="s">
        <v>1</v>
      </c>
      <c r="H20" s="15">
        <f>SUM(H16:H19)</f>
        <v>616</v>
      </c>
      <c r="I20" s="15">
        <f>SUM(I16:I19)</f>
        <v>287</v>
      </c>
      <c r="J20" s="9">
        <f>SUM(J16:J19)</f>
        <v>903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2</v>
      </c>
      <c r="H21" s="2"/>
      <c r="I21" s="2"/>
      <c r="J21" s="10"/>
      <c r="K21" s="8">
        <f>SUM(K16:K20)</f>
        <v>8</v>
      </c>
    </row>
    <row r="22" ht="12" customHeight="1"/>
    <row r="23" spans="1:11" s="1" customFormat="1" ht="15">
      <c r="A23" s="40" t="s">
        <v>47</v>
      </c>
      <c r="B23" s="40"/>
      <c r="C23" s="40"/>
      <c r="D23" s="40"/>
      <c r="E23" s="40"/>
      <c r="G23" s="40" t="s">
        <v>48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245</v>
      </c>
      <c r="B25" s="17">
        <v>159</v>
      </c>
      <c r="C25" s="17">
        <f>D25-B25</f>
        <v>63</v>
      </c>
      <c r="D25" s="18">
        <v>222</v>
      </c>
      <c r="E25" s="7">
        <v>2</v>
      </c>
      <c r="F25" s="19"/>
      <c r="G25" s="16" t="s">
        <v>384</v>
      </c>
      <c r="H25" s="17">
        <v>0</v>
      </c>
      <c r="I25" s="17">
        <f>J25-H25</f>
        <v>0</v>
      </c>
      <c r="J25" s="18">
        <v>0</v>
      </c>
      <c r="K25" s="7">
        <v>0</v>
      </c>
    </row>
    <row r="26" spans="1:11" s="20" customFormat="1" ht="15">
      <c r="A26" s="21" t="s">
        <v>246</v>
      </c>
      <c r="B26" s="22">
        <v>161</v>
      </c>
      <c r="C26" s="22">
        <f>D26-B26</f>
        <v>73</v>
      </c>
      <c r="D26" s="23">
        <v>234</v>
      </c>
      <c r="E26" s="7">
        <v>2</v>
      </c>
      <c r="F26" s="19"/>
      <c r="G26" s="16" t="s">
        <v>384</v>
      </c>
      <c r="H26" s="17">
        <v>0</v>
      </c>
      <c r="I26" s="17">
        <f>J26-H26</f>
        <v>0</v>
      </c>
      <c r="J26" s="18">
        <v>0</v>
      </c>
      <c r="K26" s="7">
        <v>0</v>
      </c>
    </row>
    <row r="27" spans="1:11" s="20" customFormat="1" ht="15">
      <c r="A27" s="16" t="s">
        <v>247</v>
      </c>
      <c r="B27" s="17">
        <v>155</v>
      </c>
      <c r="C27" s="17">
        <f>D27-B27</f>
        <v>72</v>
      </c>
      <c r="D27" s="18">
        <v>227</v>
      </c>
      <c r="E27" s="7">
        <v>2</v>
      </c>
      <c r="F27" s="19"/>
      <c r="G27" s="16" t="s">
        <v>384</v>
      </c>
      <c r="H27" s="17">
        <v>0</v>
      </c>
      <c r="I27" s="17">
        <f>J27-H27</f>
        <v>0</v>
      </c>
      <c r="J27" s="18">
        <v>0</v>
      </c>
      <c r="K27" s="7">
        <v>0</v>
      </c>
    </row>
    <row r="28" spans="1:11" s="20" customFormat="1" ht="15">
      <c r="A28" s="16" t="s">
        <v>248</v>
      </c>
      <c r="B28" s="17">
        <v>168</v>
      </c>
      <c r="C28" s="17">
        <f>D28-B28</f>
        <v>66</v>
      </c>
      <c r="D28" s="18">
        <v>234</v>
      </c>
      <c r="E28" s="7">
        <v>2</v>
      </c>
      <c r="F28" s="19"/>
      <c r="G28" s="16" t="s">
        <v>384</v>
      </c>
      <c r="H28" s="17">
        <v>0</v>
      </c>
      <c r="I28" s="17">
        <f>J28-H28</f>
        <v>0</v>
      </c>
      <c r="J28" s="18">
        <v>0</v>
      </c>
      <c r="K28" s="7">
        <v>0</v>
      </c>
    </row>
    <row r="29" spans="1:11" s="1" customFormat="1" ht="15">
      <c r="A29" s="5" t="s">
        <v>1</v>
      </c>
      <c r="B29" s="9">
        <f>SUM(B25:B28)</f>
        <v>643</v>
      </c>
      <c r="C29" s="9">
        <f>SUM(C25:C28)</f>
        <v>274</v>
      </c>
      <c r="D29" s="9">
        <f>SUM(D25:D28)</f>
        <v>917</v>
      </c>
      <c r="E29" s="7">
        <v>2</v>
      </c>
      <c r="F29" s="4"/>
      <c r="G29" s="5" t="s">
        <v>1</v>
      </c>
      <c r="H29" s="15">
        <f>SUM(H25:H28)</f>
        <v>0</v>
      </c>
      <c r="I29" s="15">
        <f>SUM(I25:I28)</f>
        <v>0</v>
      </c>
      <c r="J29" s="9">
        <f>SUM(J25:J28)</f>
        <v>0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10</v>
      </c>
      <c r="H30" s="2"/>
      <c r="I30" s="2"/>
      <c r="J30" s="10"/>
      <c r="K30" s="8">
        <f>SUM(K25:K29)</f>
        <v>0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46</v>
      </c>
      <c r="B34" s="40"/>
      <c r="C34" s="40"/>
      <c r="D34" s="40"/>
      <c r="E34" s="40"/>
      <c r="G34" s="40" t="s">
        <v>47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115</v>
      </c>
      <c r="B36" s="17">
        <v>150</v>
      </c>
      <c r="C36" s="17">
        <f>D36-B36</f>
        <v>71</v>
      </c>
      <c r="D36" s="18">
        <v>221</v>
      </c>
      <c r="E36" s="7">
        <v>0</v>
      </c>
      <c r="F36" s="19"/>
      <c r="G36" s="21" t="s">
        <v>245</v>
      </c>
      <c r="H36" s="22">
        <v>169</v>
      </c>
      <c r="I36" s="22">
        <f>J36-H36</f>
        <v>106</v>
      </c>
      <c r="J36" s="23">
        <v>275</v>
      </c>
      <c r="K36" s="7">
        <v>2</v>
      </c>
    </row>
    <row r="37" spans="1:11" s="20" customFormat="1" ht="15">
      <c r="A37" s="21" t="s">
        <v>116</v>
      </c>
      <c r="B37" s="22">
        <v>176</v>
      </c>
      <c r="C37" s="22">
        <f>D37-B37</f>
        <v>58</v>
      </c>
      <c r="D37" s="23">
        <v>234</v>
      </c>
      <c r="E37" s="7">
        <v>0</v>
      </c>
      <c r="F37" s="19"/>
      <c r="G37" s="16" t="s">
        <v>282</v>
      </c>
      <c r="H37" s="17">
        <v>174</v>
      </c>
      <c r="I37" s="17">
        <f>J37-H37</f>
        <v>76</v>
      </c>
      <c r="J37" s="18">
        <v>250</v>
      </c>
      <c r="K37" s="7">
        <v>2</v>
      </c>
    </row>
    <row r="38" spans="1:11" s="20" customFormat="1" ht="15">
      <c r="A38" s="16" t="s">
        <v>117</v>
      </c>
      <c r="B38" s="17">
        <v>164</v>
      </c>
      <c r="C38" s="17">
        <f>D38-B38</f>
        <v>52</v>
      </c>
      <c r="D38" s="18">
        <v>216</v>
      </c>
      <c r="E38" s="7">
        <v>0</v>
      </c>
      <c r="F38" s="19"/>
      <c r="G38" s="16" t="s">
        <v>246</v>
      </c>
      <c r="H38" s="17">
        <v>158</v>
      </c>
      <c r="I38" s="17">
        <f>J38-H38</f>
        <v>76</v>
      </c>
      <c r="J38" s="18">
        <v>234</v>
      </c>
      <c r="K38" s="7">
        <v>2</v>
      </c>
    </row>
    <row r="39" spans="1:11" s="20" customFormat="1" ht="15">
      <c r="A39" s="16" t="s">
        <v>118</v>
      </c>
      <c r="B39" s="17">
        <v>135</v>
      </c>
      <c r="C39" s="17">
        <f>D39-B39</f>
        <v>53</v>
      </c>
      <c r="D39" s="18">
        <v>188</v>
      </c>
      <c r="E39" s="7">
        <v>0</v>
      </c>
      <c r="F39" s="19"/>
      <c r="G39" s="16" t="s">
        <v>248</v>
      </c>
      <c r="H39" s="17">
        <v>177</v>
      </c>
      <c r="I39" s="17">
        <f>J39-H39</f>
        <v>57</v>
      </c>
      <c r="J39" s="18">
        <v>234</v>
      </c>
      <c r="K39" s="7">
        <v>2</v>
      </c>
    </row>
    <row r="40" spans="1:11" s="1" customFormat="1" ht="15">
      <c r="A40" s="5" t="s">
        <v>1</v>
      </c>
      <c r="B40" s="9">
        <f>SUM(B36:B39)</f>
        <v>625</v>
      </c>
      <c r="C40" s="9">
        <f>SUM(C36:C39)</f>
        <v>234</v>
      </c>
      <c r="D40" s="9">
        <f>SUM(D36:D39)</f>
        <v>859</v>
      </c>
      <c r="E40" s="7">
        <v>0</v>
      </c>
      <c r="F40" s="4"/>
      <c r="G40" s="5" t="s">
        <v>1</v>
      </c>
      <c r="H40" s="15">
        <f>SUM(H36:H39)</f>
        <v>678</v>
      </c>
      <c r="I40" s="15">
        <f>SUM(I36:I39)</f>
        <v>315</v>
      </c>
      <c r="J40" s="9">
        <f>SUM(J36:J39)</f>
        <v>993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0</v>
      </c>
      <c r="H41" s="2"/>
      <c r="I41" s="2"/>
      <c r="J41" s="10"/>
      <c r="K41" s="8">
        <f>SUM(K36:K40)</f>
        <v>10</v>
      </c>
    </row>
    <row r="42" ht="12" customHeight="1"/>
    <row r="43" spans="1:11" s="1" customFormat="1" ht="15">
      <c r="A43" s="40" t="s">
        <v>48</v>
      </c>
      <c r="B43" s="40"/>
      <c r="C43" s="40"/>
      <c r="D43" s="40"/>
      <c r="E43" s="40"/>
      <c r="G43" s="40" t="s">
        <v>44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318</v>
      </c>
      <c r="B45" s="17">
        <v>146</v>
      </c>
      <c r="C45" s="17">
        <f>D45-B45</f>
        <v>54</v>
      </c>
      <c r="D45" s="18">
        <v>200</v>
      </c>
      <c r="E45" s="7">
        <v>0</v>
      </c>
      <c r="F45" s="19"/>
      <c r="G45" s="21" t="s">
        <v>123</v>
      </c>
      <c r="H45" s="22">
        <v>164</v>
      </c>
      <c r="I45" s="22">
        <f>J45-H45</f>
        <v>69</v>
      </c>
      <c r="J45" s="23">
        <v>233</v>
      </c>
      <c r="K45" s="7">
        <v>2</v>
      </c>
    </row>
    <row r="46" spans="1:11" s="20" customFormat="1" ht="15">
      <c r="A46" s="16" t="s">
        <v>319</v>
      </c>
      <c r="B46" s="17">
        <v>129</v>
      </c>
      <c r="C46" s="17">
        <f>D46-B46</f>
        <v>57</v>
      </c>
      <c r="D46" s="18">
        <v>186</v>
      </c>
      <c r="E46" s="7">
        <v>0</v>
      </c>
      <c r="F46" s="19"/>
      <c r="G46" s="16" t="s">
        <v>124</v>
      </c>
      <c r="H46" s="17">
        <v>150</v>
      </c>
      <c r="I46" s="17">
        <f>J46-H46</f>
        <v>55</v>
      </c>
      <c r="J46" s="18">
        <v>205</v>
      </c>
      <c r="K46" s="7">
        <v>2</v>
      </c>
    </row>
    <row r="47" spans="1:11" s="20" customFormat="1" ht="15">
      <c r="A47" s="21" t="s">
        <v>320</v>
      </c>
      <c r="B47" s="22">
        <v>148</v>
      </c>
      <c r="C47" s="22">
        <f>D47-B47</f>
        <v>78</v>
      </c>
      <c r="D47" s="23">
        <v>226</v>
      </c>
      <c r="E47" s="7">
        <v>2</v>
      </c>
      <c r="F47" s="19"/>
      <c r="G47" s="16" t="s">
        <v>125</v>
      </c>
      <c r="H47" s="17">
        <v>160</v>
      </c>
      <c r="I47" s="17">
        <f>J47-H47</f>
        <v>59</v>
      </c>
      <c r="J47" s="18">
        <v>219</v>
      </c>
      <c r="K47" s="7">
        <v>0</v>
      </c>
    </row>
    <row r="48" spans="1:11" s="20" customFormat="1" ht="15">
      <c r="A48" s="16" t="s">
        <v>321</v>
      </c>
      <c r="B48" s="17">
        <v>176</v>
      </c>
      <c r="C48" s="17">
        <f>D48-B48</f>
        <v>42</v>
      </c>
      <c r="D48" s="18">
        <v>218</v>
      </c>
      <c r="E48" s="7">
        <v>2</v>
      </c>
      <c r="F48" s="19"/>
      <c r="G48" s="16" t="s">
        <v>126</v>
      </c>
      <c r="H48" s="17">
        <v>132</v>
      </c>
      <c r="I48" s="17">
        <f>J48-H48</f>
        <v>59</v>
      </c>
      <c r="J48" s="18">
        <v>191</v>
      </c>
      <c r="K48" s="7">
        <v>0</v>
      </c>
    </row>
    <row r="49" spans="1:11" s="1" customFormat="1" ht="15">
      <c r="A49" s="5" t="s">
        <v>1</v>
      </c>
      <c r="B49" s="9">
        <f>SUM(B45:B48)</f>
        <v>599</v>
      </c>
      <c r="C49" s="9">
        <f>SUM(C45:C48)</f>
        <v>231</v>
      </c>
      <c r="D49" s="9">
        <f>SUM(D45:D48)</f>
        <v>830</v>
      </c>
      <c r="E49" s="7">
        <v>0</v>
      </c>
      <c r="F49" s="4"/>
      <c r="G49" s="5" t="s">
        <v>1</v>
      </c>
      <c r="H49" s="15">
        <f>SUM(H45:H48)</f>
        <v>606</v>
      </c>
      <c r="I49" s="15">
        <f>SUM(I45:I48)</f>
        <v>242</v>
      </c>
      <c r="J49" s="9">
        <f>SUM(J45:J48)</f>
        <v>848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4</v>
      </c>
      <c r="H50" s="2"/>
      <c r="I50" s="2"/>
      <c r="J50" s="10"/>
      <c r="K50" s="8">
        <f>SUM(K45:K49)</f>
        <v>6</v>
      </c>
    </row>
    <row r="51" ht="12" customHeight="1"/>
    <row r="52" spans="1:11" s="1" customFormat="1" ht="15">
      <c r="A52" s="40" t="s">
        <v>49</v>
      </c>
      <c r="B52" s="40"/>
      <c r="C52" s="40"/>
      <c r="D52" s="40"/>
      <c r="E52" s="40"/>
      <c r="G52" s="40" t="s">
        <v>45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120</v>
      </c>
      <c r="B54" s="17">
        <v>168</v>
      </c>
      <c r="C54" s="17">
        <f>D54-B54</f>
        <v>69</v>
      </c>
      <c r="D54" s="18">
        <v>237</v>
      </c>
      <c r="E54" s="7">
        <v>0</v>
      </c>
      <c r="F54" s="19"/>
      <c r="G54" s="16" t="s">
        <v>127</v>
      </c>
      <c r="H54" s="17">
        <v>163</v>
      </c>
      <c r="I54" s="17">
        <f>J54-H54</f>
        <v>82</v>
      </c>
      <c r="J54" s="18">
        <v>245</v>
      </c>
      <c r="K54" s="7">
        <v>2</v>
      </c>
    </row>
    <row r="55" spans="1:11" s="20" customFormat="1" ht="15">
      <c r="A55" s="16" t="s">
        <v>121</v>
      </c>
      <c r="B55" s="17">
        <v>161</v>
      </c>
      <c r="C55" s="17">
        <f>D55-B55</f>
        <v>58</v>
      </c>
      <c r="D55" s="18">
        <v>219</v>
      </c>
      <c r="E55" s="7">
        <v>0</v>
      </c>
      <c r="F55" s="19"/>
      <c r="G55" s="16" t="s">
        <v>128</v>
      </c>
      <c r="H55" s="17">
        <v>180</v>
      </c>
      <c r="I55" s="17">
        <f>J55-H55</f>
        <v>62</v>
      </c>
      <c r="J55" s="18">
        <v>242</v>
      </c>
      <c r="K55" s="7">
        <v>2</v>
      </c>
    </row>
    <row r="56" spans="1:11" s="20" customFormat="1" ht="15">
      <c r="A56" s="16" t="s">
        <v>303</v>
      </c>
      <c r="B56" s="17">
        <v>185</v>
      </c>
      <c r="C56" s="17">
        <f>D56-B56</f>
        <v>60</v>
      </c>
      <c r="D56" s="18">
        <v>245</v>
      </c>
      <c r="E56" s="7">
        <v>0</v>
      </c>
      <c r="F56" s="19"/>
      <c r="G56" s="21" t="s">
        <v>304</v>
      </c>
      <c r="H56" s="22">
        <v>168</v>
      </c>
      <c r="I56" s="22">
        <f>J56-H56</f>
        <v>82</v>
      </c>
      <c r="J56" s="23">
        <v>250</v>
      </c>
      <c r="K56" s="7">
        <v>2</v>
      </c>
    </row>
    <row r="57" spans="1:11" s="20" customFormat="1" ht="15">
      <c r="A57" s="21" t="s">
        <v>122</v>
      </c>
      <c r="B57" s="22">
        <v>168</v>
      </c>
      <c r="C57" s="22">
        <f>D57-B57</f>
        <v>97</v>
      </c>
      <c r="D57" s="23">
        <v>265</v>
      </c>
      <c r="E57" s="7">
        <v>2</v>
      </c>
      <c r="F57" s="19"/>
      <c r="G57" s="16" t="s">
        <v>305</v>
      </c>
      <c r="H57" s="17">
        <v>162</v>
      </c>
      <c r="I57" s="17">
        <f>J57-H57</f>
        <v>79</v>
      </c>
      <c r="J57" s="18">
        <v>241</v>
      </c>
      <c r="K57" s="7">
        <v>0</v>
      </c>
    </row>
    <row r="58" spans="1:11" s="1" customFormat="1" ht="15">
      <c r="A58" s="5" t="s">
        <v>1</v>
      </c>
      <c r="B58" s="9">
        <f>SUM(B54:B57)</f>
        <v>682</v>
      </c>
      <c r="C58" s="9">
        <f>SUM(C54:C57)</f>
        <v>284</v>
      </c>
      <c r="D58" s="9">
        <f>SUM(D54:D57)</f>
        <v>966</v>
      </c>
      <c r="E58" s="7">
        <v>0</v>
      </c>
      <c r="F58" s="4"/>
      <c r="G58" s="5" t="s">
        <v>1</v>
      </c>
      <c r="H58" s="15">
        <f>SUM(H54:H57)</f>
        <v>673</v>
      </c>
      <c r="I58" s="15">
        <f>SUM(I54:I57)</f>
        <v>305</v>
      </c>
      <c r="J58" s="9">
        <f>SUM(J54:J57)</f>
        <v>978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44</v>
      </c>
      <c r="B63" s="40"/>
      <c r="C63" s="40"/>
      <c r="D63" s="40"/>
      <c r="E63" s="40"/>
      <c r="G63" s="40" t="s">
        <v>46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21" t="s">
        <v>123</v>
      </c>
      <c r="B65" s="22">
        <v>178</v>
      </c>
      <c r="C65" s="22">
        <f>D65-B65</f>
        <v>70</v>
      </c>
      <c r="D65" s="23">
        <v>248</v>
      </c>
      <c r="E65" s="7">
        <v>2</v>
      </c>
      <c r="F65" s="19"/>
      <c r="G65" s="32" t="s">
        <v>115</v>
      </c>
      <c r="H65" s="27">
        <v>163</v>
      </c>
      <c r="I65" s="27">
        <f>J65-H65</f>
        <v>79</v>
      </c>
      <c r="J65" s="28">
        <v>242</v>
      </c>
      <c r="K65" s="7">
        <v>0</v>
      </c>
    </row>
    <row r="66" spans="1:11" s="20" customFormat="1" ht="15">
      <c r="A66" s="16" t="s">
        <v>124</v>
      </c>
      <c r="B66" s="17">
        <v>154</v>
      </c>
      <c r="C66" s="17">
        <f>D66-B66</f>
        <v>54</v>
      </c>
      <c r="D66" s="18">
        <v>208</v>
      </c>
      <c r="E66" s="7">
        <v>0</v>
      </c>
      <c r="F66" s="19"/>
      <c r="G66" s="16" t="s">
        <v>116</v>
      </c>
      <c r="H66" s="17">
        <v>164</v>
      </c>
      <c r="I66" s="17">
        <f>J66-H66</f>
        <v>76</v>
      </c>
      <c r="J66" s="18">
        <v>240</v>
      </c>
      <c r="K66" s="7">
        <v>2</v>
      </c>
    </row>
    <row r="67" spans="1:11" s="20" customFormat="1" ht="15">
      <c r="A67" s="16" t="s">
        <v>125</v>
      </c>
      <c r="B67" s="17">
        <v>175</v>
      </c>
      <c r="C67" s="17">
        <f>D67-B67</f>
        <v>72</v>
      </c>
      <c r="D67" s="18">
        <v>247</v>
      </c>
      <c r="E67" s="7">
        <v>2</v>
      </c>
      <c r="F67" s="19"/>
      <c r="G67" s="16" t="s">
        <v>117</v>
      </c>
      <c r="H67" s="17">
        <v>156</v>
      </c>
      <c r="I67" s="17">
        <f>J67-H67</f>
        <v>77</v>
      </c>
      <c r="J67" s="18">
        <v>233</v>
      </c>
      <c r="K67" s="7">
        <v>0</v>
      </c>
    </row>
    <row r="68" spans="1:11" s="20" customFormat="1" ht="15">
      <c r="A68" s="16" t="s">
        <v>126</v>
      </c>
      <c r="B68" s="17">
        <v>159</v>
      </c>
      <c r="C68" s="17">
        <f>D68-B68</f>
        <v>70</v>
      </c>
      <c r="D68" s="18">
        <v>229</v>
      </c>
      <c r="E68" s="7">
        <v>0</v>
      </c>
      <c r="F68" s="19"/>
      <c r="G68" s="16" t="s">
        <v>118</v>
      </c>
      <c r="H68" s="17">
        <v>150</v>
      </c>
      <c r="I68" s="17">
        <f>J68-H68</f>
        <v>84</v>
      </c>
      <c r="J68" s="18">
        <v>234</v>
      </c>
      <c r="K68" s="7">
        <v>2</v>
      </c>
    </row>
    <row r="69" spans="1:11" s="1" customFormat="1" ht="15">
      <c r="A69" s="5" t="s">
        <v>1</v>
      </c>
      <c r="B69" s="9">
        <f>SUM(B65:B68)</f>
        <v>666</v>
      </c>
      <c r="C69" s="9">
        <f>SUM(C65:C68)</f>
        <v>266</v>
      </c>
      <c r="D69" s="9">
        <f>SUM(D65:D68)</f>
        <v>932</v>
      </c>
      <c r="E69" s="7">
        <v>0</v>
      </c>
      <c r="F69" s="4"/>
      <c r="G69" s="5" t="s">
        <v>1</v>
      </c>
      <c r="H69" s="15">
        <f>SUM(H65:H68)</f>
        <v>633</v>
      </c>
      <c r="I69" s="15">
        <f>SUM(I65:I68)</f>
        <v>316</v>
      </c>
      <c r="J69" s="9">
        <f>SUM(J65:J68)</f>
        <v>949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40" t="s">
        <v>47</v>
      </c>
      <c r="B72" s="40"/>
      <c r="C72" s="40"/>
      <c r="D72" s="40"/>
      <c r="E72" s="40"/>
      <c r="G72" s="40" t="s">
        <v>49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245</v>
      </c>
      <c r="B74" s="17">
        <v>172</v>
      </c>
      <c r="C74" s="17">
        <f>D74-B74</f>
        <v>69</v>
      </c>
      <c r="D74" s="18">
        <v>241</v>
      </c>
      <c r="E74" s="7">
        <v>2</v>
      </c>
      <c r="F74" s="19"/>
      <c r="G74" s="16" t="s">
        <v>119</v>
      </c>
      <c r="H74" s="17">
        <v>107</v>
      </c>
      <c r="I74" s="17">
        <f>J74-H74</f>
        <v>25</v>
      </c>
      <c r="J74" s="18">
        <v>132</v>
      </c>
      <c r="K74" s="7">
        <v>0</v>
      </c>
    </row>
    <row r="75" spans="1:11" s="20" customFormat="1" ht="15">
      <c r="A75" s="16" t="s">
        <v>282</v>
      </c>
      <c r="B75" s="17">
        <v>172</v>
      </c>
      <c r="C75" s="17">
        <f>D75-B75</f>
        <v>59</v>
      </c>
      <c r="D75" s="18">
        <v>231</v>
      </c>
      <c r="E75" s="7">
        <v>2</v>
      </c>
      <c r="F75" s="19"/>
      <c r="G75" s="16" t="s">
        <v>122</v>
      </c>
      <c r="H75" s="17">
        <v>166</v>
      </c>
      <c r="I75" s="17">
        <f>J75-H75</f>
        <v>56</v>
      </c>
      <c r="J75" s="18">
        <v>222</v>
      </c>
      <c r="K75" s="7">
        <v>0</v>
      </c>
    </row>
    <row r="76" spans="1:11" s="20" customFormat="1" ht="15">
      <c r="A76" s="21" t="s">
        <v>246</v>
      </c>
      <c r="B76" s="22">
        <v>172</v>
      </c>
      <c r="C76" s="22">
        <f>D76-B76</f>
        <v>71</v>
      </c>
      <c r="D76" s="23">
        <v>243</v>
      </c>
      <c r="E76" s="7">
        <v>2</v>
      </c>
      <c r="F76" s="19"/>
      <c r="G76" s="16" t="s">
        <v>303</v>
      </c>
      <c r="H76" s="17">
        <v>150</v>
      </c>
      <c r="I76" s="17">
        <f>J76-H76</f>
        <v>68</v>
      </c>
      <c r="J76" s="18">
        <v>218</v>
      </c>
      <c r="K76" s="7">
        <v>0</v>
      </c>
    </row>
    <row r="77" spans="1:11" s="20" customFormat="1" ht="15">
      <c r="A77" s="16" t="s">
        <v>345</v>
      </c>
      <c r="B77" s="17">
        <v>147</v>
      </c>
      <c r="C77" s="17">
        <f>D77-B77</f>
        <v>59</v>
      </c>
      <c r="D77" s="18">
        <v>206</v>
      </c>
      <c r="E77" s="7">
        <v>0</v>
      </c>
      <c r="F77" s="19"/>
      <c r="G77" s="21" t="s">
        <v>121</v>
      </c>
      <c r="H77" s="22">
        <v>163</v>
      </c>
      <c r="I77" s="22">
        <f>J77-H77</f>
        <v>96</v>
      </c>
      <c r="J77" s="23">
        <v>259</v>
      </c>
      <c r="K77" s="7">
        <v>2</v>
      </c>
    </row>
    <row r="78" spans="1:11" s="1" customFormat="1" ht="15">
      <c r="A78" s="5" t="s">
        <v>1</v>
      </c>
      <c r="B78" s="9">
        <f>SUM(B74:B77)</f>
        <v>663</v>
      </c>
      <c r="C78" s="9">
        <f>SUM(C74:C77)</f>
        <v>258</v>
      </c>
      <c r="D78" s="9">
        <f>SUM(D74:D77)</f>
        <v>921</v>
      </c>
      <c r="E78" s="7">
        <v>2</v>
      </c>
      <c r="F78" s="4"/>
      <c r="G78" s="5" t="s">
        <v>1</v>
      </c>
      <c r="H78" s="15">
        <f>SUM(H74:H77)</f>
        <v>586</v>
      </c>
      <c r="I78" s="15">
        <f>SUM(I74:I77)</f>
        <v>245</v>
      </c>
      <c r="J78" s="9">
        <f>SUM(J74:J77)</f>
        <v>831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40" t="s">
        <v>45</v>
      </c>
      <c r="B81" s="40"/>
      <c r="C81" s="40"/>
      <c r="D81" s="40"/>
      <c r="E81" s="40"/>
      <c r="G81" s="40" t="s">
        <v>48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346</v>
      </c>
      <c r="B83" s="17">
        <v>166</v>
      </c>
      <c r="C83" s="17">
        <f>D83-B83</f>
        <v>79</v>
      </c>
      <c r="D83" s="18">
        <v>245</v>
      </c>
      <c r="E83" s="7">
        <v>2</v>
      </c>
      <c r="F83" s="19"/>
      <c r="G83" s="21" t="s">
        <v>320</v>
      </c>
      <c r="H83" s="22">
        <v>158</v>
      </c>
      <c r="I83" s="22">
        <f>J83-H83</f>
        <v>80</v>
      </c>
      <c r="J83" s="23">
        <v>238</v>
      </c>
      <c r="K83" s="7">
        <v>0</v>
      </c>
    </row>
    <row r="84" spans="1:11" s="20" customFormat="1" ht="15">
      <c r="A84" s="21" t="s">
        <v>128</v>
      </c>
      <c r="B84" s="22">
        <v>171</v>
      </c>
      <c r="C84" s="22">
        <f>D84-B84</f>
        <v>86</v>
      </c>
      <c r="D84" s="23">
        <v>257</v>
      </c>
      <c r="E84" s="7">
        <v>2</v>
      </c>
      <c r="F84" s="19"/>
      <c r="G84" s="16" t="s">
        <v>321</v>
      </c>
      <c r="H84" s="17">
        <v>167</v>
      </c>
      <c r="I84" s="17">
        <f>J84-H84</f>
        <v>59</v>
      </c>
      <c r="J84" s="18">
        <v>226</v>
      </c>
      <c r="K84" s="7">
        <v>0</v>
      </c>
    </row>
    <row r="85" spans="1:11" s="20" customFormat="1" ht="15">
      <c r="A85" s="16" t="s">
        <v>304</v>
      </c>
      <c r="B85" s="17">
        <v>166</v>
      </c>
      <c r="C85" s="17">
        <f>D85-B85</f>
        <v>69</v>
      </c>
      <c r="D85" s="18">
        <v>235</v>
      </c>
      <c r="E85" s="7">
        <v>2</v>
      </c>
      <c r="F85" s="19"/>
      <c r="G85" s="16" t="s">
        <v>318</v>
      </c>
      <c r="H85" s="17">
        <v>157</v>
      </c>
      <c r="I85" s="17">
        <f>J85-H85</f>
        <v>54</v>
      </c>
      <c r="J85" s="18">
        <v>211</v>
      </c>
      <c r="K85" s="7">
        <v>0</v>
      </c>
    </row>
    <row r="86" spans="1:11" s="20" customFormat="1" ht="15">
      <c r="A86" s="16" t="s">
        <v>305</v>
      </c>
      <c r="B86" s="17">
        <v>143</v>
      </c>
      <c r="C86" s="17">
        <f>D86-B86</f>
        <v>48</v>
      </c>
      <c r="D86" s="18">
        <v>191</v>
      </c>
      <c r="E86" s="7">
        <v>0</v>
      </c>
      <c r="F86" s="19"/>
      <c r="G86" s="16" t="s">
        <v>347</v>
      </c>
      <c r="H86" s="17">
        <v>162</v>
      </c>
      <c r="I86" s="17">
        <f>J86-H86</f>
        <v>74</v>
      </c>
      <c r="J86" s="18">
        <v>236</v>
      </c>
      <c r="K86" s="7">
        <v>2</v>
      </c>
    </row>
    <row r="87" spans="1:11" s="1" customFormat="1" ht="15">
      <c r="A87" s="5" t="s">
        <v>1</v>
      </c>
      <c r="B87" s="9">
        <f>SUM(B83:B86)</f>
        <v>646</v>
      </c>
      <c r="C87" s="9">
        <f>SUM(C83:C86)</f>
        <v>282</v>
      </c>
      <c r="D87" s="9">
        <f>SUM(D83:D86)</f>
        <v>928</v>
      </c>
      <c r="E87" s="7">
        <v>2</v>
      </c>
      <c r="F87" s="4"/>
      <c r="G87" s="5" t="s">
        <v>1</v>
      </c>
      <c r="H87" s="15">
        <f>SUM(H83:H86)</f>
        <v>644</v>
      </c>
      <c r="I87" s="15">
        <f>SUM(I83:I86)</f>
        <v>267</v>
      </c>
      <c r="J87" s="9">
        <f>SUM(J83:J86)</f>
        <v>911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H88" s="2"/>
      <c r="I88" s="2"/>
      <c r="J88" s="10"/>
      <c r="K88" s="8">
        <f>SUM(K83:K87)</f>
        <v>2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46</v>
      </c>
      <c r="B92" s="40"/>
      <c r="C92" s="40"/>
      <c r="D92" s="40"/>
      <c r="E92" s="40"/>
      <c r="G92" s="40" t="s">
        <v>45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115</v>
      </c>
      <c r="B94" s="22">
        <v>162</v>
      </c>
      <c r="C94" s="22">
        <f>D94-B94</f>
        <v>86</v>
      </c>
      <c r="D94" s="23">
        <v>248</v>
      </c>
      <c r="E94" s="7">
        <v>2</v>
      </c>
      <c r="F94" s="19"/>
      <c r="G94" s="16" t="s">
        <v>127</v>
      </c>
      <c r="H94" s="17">
        <v>167</v>
      </c>
      <c r="I94" s="17">
        <f>J94-H94</f>
        <v>68</v>
      </c>
      <c r="J94" s="18">
        <v>235</v>
      </c>
      <c r="K94" s="7">
        <v>0</v>
      </c>
    </row>
    <row r="95" spans="1:11" s="20" customFormat="1" ht="15">
      <c r="A95" s="16" t="s">
        <v>116</v>
      </c>
      <c r="B95" s="17">
        <v>153</v>
      </c>
      <c r="C95" s="17">
        <f>D95-B95</f>
        <v>59</v>
      </c>
      <c r="D95" s="18">
        <v>212</v>
      </c>
      <c r="E95" s="7">
        <v>2</v>
      </c>
      <c r="F95" s="19"/>
      <c r="G95" s="16" t="s">
        <v>373</v>
      </c>
      <c r="H95" s="17">
        <v>115</v>
      </c>
      <c r="I95" s="17">
        <f>J95-H95</f>
        <v>43</v>
      </c>
      <c r="J95" s="18">
        <v>158</v>
      </c>
      <c r="K95" s="7">
        <v>0</v>
      </c>
    </row>
    <row r="96" spans="1:11" s="20" customFormat="1" ht="15">
      <c r="A96" s="16" t="s">
        <v>117</v>
      </c>
      <c r="B96" s="17">
        <v>137</v>
      </c>
      <c r="C96" s="17">
        <f>D96-B96</f>
        <v>70</v>
      </c>
      <c r="D96" s="18">
        <v>207</v>
      </c>
      <c r="E96" s="7">
        <v>0</v>
      </c>
      <c r="F96" s="19"/>
      <c r="G96" s="21" t="s">
        <v>304</v>
      </c>
      <c r="H96" s="22">
        <v>168</v>
      </c>
      <c r="I96" s="22">
        <f>J96-H96</f>
        <v>95</v>
      </c>
      <c r="J96" s="23">
        <v>263</v>
      </c>
      <c r="K96" s="7">
        <v>2</v>
      </c>
    </row>
    <row r="97" spans="1:11" s="20" customFormat="1" ht="15">
      <c r="A97" s="16" t="s">
        <v>372</v>
      </c>
      <c r="B97" s="17">
        <v>100</v>
      </c>
      <c r="C97" s="17">
        <f>D97-B97</f>
        <v>62</v>
      </c>
      <c r="D97" s="18">
        <v>162</v>
      </c>
      <c r="E97" s="7">
        <v>0</v>
      </c>
      <c r="F97" s="19"/>
      <c r="G97" s="16" t="s">
        <v>305</v>
      </c>
      <c r="H97" s="17">
        <v>154</v>
      </c>
      <c r="I97" s="17">
        <f>J97-H97</f>
        <v>60</v>
      </c>
      <c r="J97" s="18">
        <v>214</v>
      </c>
      <c r="K97" s="7">
        <v>2</v>
      </c>
    </row>
    <row r="98" spans="1:11" s="1" customFormat="1" ht="15">
      <c r="A98" s="5" t="s">
        <v>1</v>
      </c>
      <c r="B98" s="9">
        <f>SUM(B94:B97)</f>
        <v>552</v>
      </c>
      <c r="C98" s="9">
        <f>SUM(C94:C97)</f>
        <v>277</v>
      </c>
      <c r="D98" s="9">
        <f>SUM(D94:D97)</f>
        <v>829</v>
      </c>
      <c r="E98" s="7">
        <v>0</v>
      </c>
      <c r="F98" s="4"/>
      <c r="G98" s="5" t="s">
        <v>1</v>
      </c>
      <c r="H98" s="15">
        <f>SUM(H94:H97)</f>
        <v>604</v>
      </c>
      <c r="I98" s="15">
        <f>SUM(I94:I97)</f>
        <v>266</v>
      </c>
      <c r="J98" s="9">
        <f>SUM(J94:J97)</f>
        <v>870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4</v>
      </c>
      <c r="H99" s="2"/>
      <c r="I99" s="2"/>
      <c r="J99" s="10"/>
      <c r="K99" s="8">
        <f>SUM(K94:K98)</f>
        <v>6</v>
      </c>
    </row>
    <row r="100" ht="12" customHeight="1"/>
    <row r="101" spans="1:11" s="1" customFormat="1" ht="15">
      <c r="A101" s="40" t="s">
        <v>47</v>
      </c>
      <c r="B101" s="40"/>
      <c r="C101" s="40"/>
      <c r="D101" s="40"/>
      <c r="E101" s="40"/>
      <c r="G101" s="40" t="s">
        <v>44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245</v>
      </c>
      <c r="B103" s="17">
        <v>165</v>
      </c>
      <c r="C103" s="17">
        <f>D103-B103</f>
        <v>55</v>
      </c>
      <c r="D103" s="18">
        <v>220</v>
      </c>
      <c r="E103" s="7">
        <v>0</v>
      </c>
      <c r="F103" s="19"/>
      <c r="G103" s="16" t="s">
        <v>123</v>
      </c>
      <c r="H103" s="17">
        <v>173</v>
      </c>
      <c r="I103" s="17">
        <f>J103-H103</f>
        <v>64</v>
      </c>
      <c r="J103" s="18">
        <v>237</v>
      </c>
      <c r="K103" s="7">
        <v>2</v>
      </c>
    </row>
    <row r="104" spans="1:11" s="20" customFormat="1" ht="15">
      <c r="A104" s="16" t="s">
        <v>247</v>
      </c>
      <c r="B104" s="17">
        <v>164</v>
      </c>
      <c r="C104" s="17">
        <f>D104-B104</f>
        <v>69</v>
      </c>
      <c r="D104" s="18">
        <v>233</v>
      </c>
      <c r="E104" s="7">
        <v>2</v>
      </c>
      <c r="F104" s="19"/>
      <c r="G104" s="16" t="s">
        <v>359</v>
      </c>
      <c r="H104" s="17">
        <v>167</v>
      </c>
      <c r="I104" s="17">
        <f>J104-H104</f>
        <v>43</v>
      </c>
      <c r="J104" s="18">
        <v>210</v>
      </c>
      <c r="K104" s="7">
        <v>0</v>
      </c>
    </row>
    <row r="105" spans="1:11" s="20" customFormat="1" ht="15">
      <c r="A105" s="16" t="s">
        <v>246</v>
      </c>
      <c r="B105" s="17">
        <v>157</v>
      </c>
      <c r="C105" s="17">
        <f>D105-B105</f>
        <v>40</v>
      </c>
      <c r="D105" s="18">
        <v>197</v>
      </c>
      <c r="E105" s="7">
        <v>0</v>
      </c>
      <c r="F105" s="19"/>
      <c r="G105" s="16" t="s">
        <v>125</v>
      </c>
      <c r="H105" s="17">
        <v>163</v>
      </c>
      <c r="I105" s="17">
        <f>J105-H105</f>
        <v>83</v>
      </c>
      <c r="J105" s="18">
        <v>246</v>
      </c>
      <c r="K105" s="7">
        <v>2</v>
      </c>
    </row>
    <row r="106" spans="1:11" s="20" customFormat="1" ht="15">
      <c r="A106" s="21" t="s">
        <v>282</v>
      </c>
      <c r="B106" s="22">
        <v>173</v>
      </c>
      <c r="C106" s="22">
        <f>D106-B106</f>
        <v>63</v>
      </c>
      <c r="D106" s="23">
        <v>236</v>
      </c>
      <c r="E106" s="7">
        <v>0</v>
      </c>
      <c r="F106" s="19"/>
      <c r="G106" s="21" t="s">
        <v>126</v>
      </c>
      <c r="H106" s="22">
        <v>174</v>
      </c>
      <c r="I106" s="22">
        <f>J106-H106</f>
        <v>88</v>
      </c>
      <c r="J106" s="23">
        <v>262</v>
      </c>
      <c r="K106" s="7">
        <v>2</v>
      </c>
    </row>
    <row r="107" spans="1:11" s="1" customFormat="1" ht="15">
      <c r="A107" s="5" t="s">
        <v>1</v>
      </c>
      <c r="B107" s="9">
        <f>SUM(B103:B106)</f>
        <v>659</v>
      </c>
      <c r="C107" s="9">
        <f>SUM(C103:C106)</f>
        <v>227</v>
      </c>
      <c r="D107" s="9">
        <f>SUM(D103:D106)</f>
        <v>886</v>
      </c>
      <c r="E107" s="7">
        <v>0</v>
      </c>
      <c r="F107" s="4"/>
      <c r="G107" s="5" t="s">
        <v>1</v>
      </c>
      <c r="H107" s="15">
        <f>SUM(H103:H106)</f>
        <v>677</v>
      </c>
      <c r="I107" s="15">
        <f>SUM(I103:I106)</f>
        <v>278</v>
      </c>
      <c r="J107" s="9">
        <f>SUM(J103:J106)</f>
        <v>955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40" t="s">
        <v>49</v>
      </c>
      <c r="B110" s="40"/>
      <c r="C110" s="40"/>
      <c r="D110" s="40"/>
      <c r="E110" s="40"/>
      <c r="G110" s="40" t="s">
        <v>48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119</v>
      </c>
      <c r="B112" s="17">
        <v>110</v>
      </c>
      <c r="C112" s="17">
        <f>D112-B112</f>
        <v>30</v>
      </c>
      <c r="D112" s="18">
        <v>140</v>
      </c>
      <c r="E112" s="7">
        <v>2</v>
      </c>
      <c r="F112" s="19"/>
      <c r="G112" s="16" t="s">
        <v>371</v>
      </c>
      <c r="H112" s="17">
        <v>98</v>
      </c>
      <c r="I112" s="17">
        <f>J112-H112</f>
        <v>33</v>
      </c>
      <c r="J112" s="18">
        <v>131</v>
      </c>
      <c r="K112" s="7">
        <v>0</v>
      </c>
    </row>
    <row r="113" spans="1:11" s="20" customFormat="1" ht="15">
      <c r="A113" s="16" t="s">
        <v>121</v>
      </c>
      <c r="B113" s="17">
        <v>159</v>
      </c>
      <c r="C113" s="17">
        <f>D113-B113</f>
        <v>69</v>
      </c>
      <c r="D113" s="18">
        <v>228</v>
      </c>
      <c r="E113" s="7">
        <v>2</v>
      </c>
      <c r="F113" s="19"/>
      <c r="G113" s="16" t="s">
        <v>320</v>
      </c>
      <c r="H113" s="17">
        <v>123</v>
      </c>
      <c r="I113" s="17">
        <f>J113-H113</f>
        <v>77</v>
      </c>
      <c r="J113" s="18">
        <v>200</v>
      </c>
      <c r="K113" s="7">
        <v>0</v>
      </c>
    </row>
    <row r="114" spans="1:11" s="20" customFormat="1" ht="15">
      <c r="A114" s="21" t="s">
        <v>120</v>
      </c>
      <c r="B114" s="22">
        <v>174</v>
      </c>
      <c r="C114" s="22">
        <f>D114-B114</f>
        <v>107</v>
      </c>
      <c r="D114" s="23">
        <v>281</v>
      </c>
      <c r="E114" s="7">
        <v>2</v>
      </c>
      <c r="F114" s="19"/>
      <c r="G114" s="16" t="s">
        <v>318</v>
      </c>
      <c r="H114" s="17">
        <v>137</v>
      </c>
      <c r="I114" s="17">
        <f>J114-H114</f>
        <v>66</v>
      </c>
      <c r="J114" s="18">
        <v>203</v>
      </c>
      <c r="K114" s="7">
        <v>0</v>
      </c>
    </row>
    <row r="115" spans="1:11" s="20" customFormat="1" ht="15">
      <c r="A115" s="16" t="s">
        <v>122</v>
      </c>
      <c r="B115" s="17">
        <v>169</v>
      </c>
      <c r="C115" s="17">
        <f>D115-B115</f>
        <v>75</v>
      </c>
      <c r="D115" s="18">
        <v>244</v>
      </c>
      <c r="E115" s="7">
        <v>2</v>
      </c>
      <c r="F115" s="19"/>
      <c r="G115" s="21" t="s">
        <v>321</v>
      </c>
      <c r="H115" s="22">
        <v>163</v>
      </c>
      <c r="I115" s="22">
        <f>J115-H115</f>
        <v>52</v>
      </c>
      <c r="J115" s="23">
        <v>215</v>
      </c>
      <c r="K115" s="7">
        <v>0</v>
      </c>
    </row>
    <row r="116" spans="1:11" s="1" customFormat="1" ht="15">
      <c r="A116" s="5" t="s">
        <v>1</v>
      </c>
      <c r="B116" s="9">
        <f>SUM(B112:B115)</f>
        <v>612</v>
      </c>
      <c r="C116" s="9">
        <f>SUM(C112:C115)</f>
        <v>281</v>
      </c>
      <c r="D116" s="9">
        <f>SUM(D112:D115)</f>
        <v>893</v>
      </c>
      <c r="E116" s="7">
        <v>2</v>
      </c>
      <c r="F116" s="4"/>
      <c r="G116" s="5" t="s">
        <v>1</v>
      </c>
      <c r="H116" s="15">
        <f>SUM(H112:H115)</f>
        <v>521</v>
      </c>
      <c r="I116" s="15">
        <f>SUM(I112:I115)</f>
        <v>228</v>
      </c>
      <c r="J116" s="9">
        <f>SUM(J112:J115)</f>
        <v>749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10</v>
      </c>
      <c r="H117" s="2"/>
      <c r="I117" s="2"/>
      <c r="J117" s="10"/>
      <c r="K117" s="8">
        <f>SUM(K112:K116)</f>
        <v>0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44</v>
      </c>
      <c r="B121" s="40"/>
      <c r="C121" s="40"/>
      <c r="D121" s="40"/>
      <c r="E121" s="40"/>
      <c r="G121" s="40" t="s">
        <v>49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123</v>
      </c>
      <c r="B123" s="17">
        <v>171</v>
      </c>
      <c r="C123" s="17">
        <f>D123-B123</f>
        <v>66</v>
      </c>
      <c r="D123" s="18">
        <v>237</v>
      </c>
      <c r="E123" s="7">
        <v>2</v>
      </c>
      <c r="F123" s="19"/>
      <c r="G123" s="16" t="s">
        <v>120</v>
      </c>
      <c r="H123" s="17">
        <v>164</v>
      </c>
      <c r="I123" s="17">
        <f>J123-H123</f>
        <v>70</v>
      </c>
      <c r="J123" s="18">
        <v>234</v>
      </c>
      <c r="K123" s="7">
        <v>0</v>
      </c>
    </row>
    <row r="124" spans="1:11" s="20" customFormat="1" ht="15">
      <c r="A124" s="16" t="s">
        <v>359</v>
      </c>
      <c r="B124" s="17">
        <v>152</v>
      </c>
      <c r="C124" s="17">
        <f>D124-B124</f>
        <v>52</v>
      </c>
      <c r="D124" s="18">
        <v>204</v>
      </c>
      <c r="E124" s="7">
        <v>2</v>
      </c>
      <c r="F124" s="19"/>
      <c r="G124" s="16" t="s">
        <v>121</v>
      </c>
      <c r="H124" s="17">
        <v>150</v>
      </c>
      <c r="I124" s="17">
        <f>J124-H124</f>
        <v>47</v>
      </c>
      <c r="J124" s="18">
        <v>197</v>
      </c>
      <c r="K124" s="7">
        <v>0</v>
      </c>
    </row>
    <row r="125" spans="1:11" s="20" customFormat="1" ht="15">
      <c r="A125" s="16" t="s">
        <v>125</v>
      </c>
      <c r="B125" s="17">
        <v>179</v>
      </c>
      <c r="C125" s="17">
        <f>D125-B125</f>
        <v>51</v>
      </c>
      <c r="D125" s="18">
        <v>230</v>
      </c>
      <c r="E125" s="7">
        <v>0</v>
      </c>
      <c r="F125" s="19"/>
      <c r="G125" s="16" t="s">
        <v>303</v>
      </c>
      <c r="H125" s="17">
        <v>175</v>
      </c>
      <c r="I125" s="17">
        <f>J125-H125</f>
        <v>67</v>
      </c>
      <c r="J125" s="18">
        <v>242</v>
      </c>
      <c r="K125" s="7">
        <v>2</v>
      </c>
    </row>
    <row r="126" spans="1:11" s="20" customFormat="1" ht="15">
      <c r="A126" s="21" t="s">
        <v>126</v>
      </c>
      <c r="B126" s="22">
        <v>171</v>
      </c>
      <c r="C126" s="22">
        <f>D126-B126</f>
        <v>69</v>
      </c>
      <c r="D126" s="23">
        <v>240</v>
      </c>
      <c r="E126" s="7">
        <v>0</v>
      </c>
      <c r="F126" s="19"/>
      <c r="G126" s="21" t="s">
        <v>122</v>
      </c>
      <c r="H126" s="22">
        <v>165</v>
      </c>
      <c r="I126" s="22">
        <f>J126-H126</f>
        <v>77</v>
      </c>
      <c r="J126" s="23">
        <v>242</v>
      </c>
      <c r="K126" s="7">
        <v>2</v>
      </c>
    </row>
    <row r="127" spans="1:11" s="1" customFormat="1" ht="15">
      <c r="A127" s="5" t="s">
        <v>1</v>
      </c>
      <c r="B127" s="9">
        <f>SUM(B123:B126)</f>
        <v>673</v>
      </c>
      <c r="C127" s="9">
        <f>SUM(C123:C126)</f>
        <v>238</v>
      </c>
      <c r="D127" s="9">
        <f>SUM(D123:D126)</f>
        <v>911</v>
      </c>
      <c r="E127" s="7">
        <v>0</v>
      </c>
      <c r="F127" s="4"/>
      <c r="G127" s="5" t="s">
        <v>1</v>
      </c>
      <c r="H127" s="15">
        <f>SUM(H123:H126)</f>
        <v>654</v>
      </c>
      <c r="I127" s="15">
        <f>SUM(I123:I126)</f>
        <v>261</v>
      </c>
      <c r="J127" s="9">
        <f>SUM(J123:J126)</f>
        <v>915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4</v>
      </c>
      <c r="H128" s="2"/>
      <c r="I128" s="2"/>
      <c r="J128" s="10"/>
      <c r="K128" s="8">
        <f>SUM(K123:K127)</f>
        <v>6</v>
      </c>
    </row>
    <row r="129" ht="12" customHeight="1"/>
    <row r="130" spans="1:11" s="1" customFormat="1" ht="15">
      <c r="A130" s="40" t="s">
        <v>48</v>
      </c>
      <c r="B130" s="40"/>
      <c r="C130" s="40"/>
      <c r="D130" s="40"/>
      <c r="E130" s="40"/>
      <c r="G130" s="40" t="s">
        <v>46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318</v>
      </c>
      <c r="B132" s="17">
        <v>144</v>
      </c>
      <c r="C132" s="17">
        <f>D132-B132</f>
        <v>68</v>
      </c>
      <c r="D132" s="18">
        <v>212</v>
      </c>
      <c r="E132" s="7">
        <v>0</v>
      </c>
      <c r="F132" s="19"/>
      <c r="G132" s="16" t="s">
        <v>115</v>
      </c>
      <c r="H132" s="17">
        <v>168</v>
      </c>
      <c r="I132" s="17">
        <f>J132-H132</f>
        <v>61</v>
      </c>
      <c r="J132" s="18">
        <v>229</v>
      </c>
      <c r="K132" s="7">
        <v>2</v>
      </c>
    </row>
    <row r="133" spans="1:11" s="20" customFormat="1" ht="15">
      <c r="A133" s="16" t="s">
        <v>321</v>
      </c>
      <c r="B133" s="17">
        <v>148</v>
      </c>
      <c r="C133" s="17">
        <f>D133-B133</f>
        <v>74</v>
      </c>
      <c r="D133" s="18">
        <v>222</v>
      </c>
      <c r="E133" s="7">
        <v>0</v>
      </c>
      <c r="F133" s="19"/>
      <c r="G133" s="21" t="s">
        <v>116</v>
      </c>
      <c r="H133" s="22">
        <v>166</v>
      </c>
      <c r="I133" s="22">
        <f>J133-H133</f>
        <v>69</v>
      </c>
      <c r="J133" s="23">
        <v>235</v>
      </c>
      <c r="K133" s="7">
        <v>2</v>
      </c>
    </row>
    <row r="134" spans="1:11" s="20" customFormat="1" ht="15">
      <c r="A134" s="21" t="s">
        <v>320</v>
      </c>
      <c r="B134" s="22">
        <v>162</v>
      </c>
      <c r="C134" s="22">
        <f>D134-B134</f>
        <v>93</v>
      </c>
      <c r="D134" s="23">
        <v>255</v>
      </c>
      <c r="E134" s="7">
        <v>2</v>
      </c>
      <c r="F134" s="19"/>
      <c r="G134" s="16" t="s">
        <v>117</v>
      </c>
      <c r="H134" s="17">
        <v>147</v>
      </c>
      <c r="I134" s="17">
        <f>J134-H134</f>
        <v>43</v>
      </c>
      <c r="J134" s="18">
        <v>190</v>
      </c>
      <c r="K134" s="7">
        <v>0</v>
      </c>
    </row>
    <row r="135" spans="1:11" s="20" customFormat="1" ht="15">
      <c r="A135" s="16" t="s">
        <v>347</v>
      </c>
      <c r="B135" s="17">
        <v>145</v>
      </c>
      <c r="C135" s="17">
        <f>D135-B135</f>
        <v>59</v>
      </c>
      <c r="D135" s="18">
        <v>204</v>
      </c>
      <c r="E135" s="7">
        <v>0</v>
      </c>
      <c r="F135" s="19"/>
      <c r="G135" s="16" t="s">
        <v>118</v>
      </c>
      <c r="H135" s="17">
        <v>162</v>
      </c>
      <c r="I135" s="17">
        <f>J135-H135</f>
        <v>57</v>
      </c>
      <c r="J135" s="18">
        <v>219</v>
      </c>
      <c r="K135" s="7">
        <v>2</v>
      </c>
    </row>
    <row r="136" spans="1:11" s="1" customFormat="1" ht="15">
      <c r="A136" s="5" t="s">
        <v>1</v>
      </c>
      <c r="B136" s="9">
        <f>SUM(B132:B135)</f>
        <v>599</v>
      </c>
      <c r="C136" s="9">
        <f>SUM(C132:C135)</f>
        <v>294</v>
      </c>
      <c r="D136" s="9">
        <f>SUM(D132:D135)</f>
        <v>893</v>
      </c>
      <c r="E136" s="7">
        <v>2</v>
      </c>
      <c r="F136" s="4"/>
      <c r="G136" s="5" t="s">
        <v>1</v>
      </c>
      <c r="H136" s="15">
        <f>SUM(H132:H135)</f>
        <v>643</v>
      </c>
      <c r="I136" s="15">
        <f>SUM(I132:I135)</f>
        <v>230</v>
      </c>
      <c r="J136" s="9">
        <f>SUM(J132:J135)</f>
        <v>873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4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40" t="s">
        <v>45</v>
      </c>
      <c r="B139" s="40"/>
      <c r="C139" s="40"/>
      <c r="D139" s="40"/>
      <c r="E139" s="40"/>
      <c r="G139" s="40" t="s">
        <v>47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127</v>
      </c>
      <c r="B141" s="17">
        <v>148</v>
      </c>
      <c r="C141" s="17">
        <f>D141-B141</f>
        <v>59</v>
      </c>
      <c r="D141" s="18">
        <v>207</v>
      </c>
      <c r="E141" s="7">
        <v>0</v>
      </c>
      <c r="F141" s="19"/>
      <c r="G141" s="16" t="s">
        <v>245</v>
      </c>
      <c r="H141" s="17">
        <v>174</v>
      </c>
      <c r="I141" s="17">
        <f>J141-H141</f>
        <v>41</v>
      </c>
      <c r="J141" s="18">
        <v>215</v>
      </c>
      <c r="K141" s="7">
        <v>2</v>
      </c>
    </row>
    <row r="142" spans="1:11" s="20" customFormat="1" ht="15">
      <c r="A142" s="16" t="s">
        <v>373</v>
      </c>
      <c r="B142" s="17">
        <v>149</v>
      </c>
      <c r="C142" s="17">
        <f>D142-B142</f>
        <v>62</v>
      </c>
      <c r="D142" s="18">
        <v>211</v>
      </c>
      <c r="E142" s="7">
        <v>1</v>
      </c>
      <c r="F142" s="19"/>
      <c r="G142" s="16" t="s">
        <v>247</v>
      </c>
      <c r="H142" s="17">
        <v>140</v>
      </c>
      <c r="I142" s="17">
        <f>J142-H142</f>
        <v>71</v>
      </c>
      <c r="J142" s="18">
        <v>211</v>
      </c>
      <c r="K142" s="7">
        <v>1</v>
      </c>
    </row>
    <row r="143" spans="1:11" s="20" customFormat="1" ht="15">
      <c r="A143" s="21" t="s">
        <v>304</v>
      </c>
      <c r="B143" s="22">
        <v>169</v>
      </c>
      <c r="C143" s="22">
        <f>D143-B143</f>
        <v>81</v>
      </c>
      <c r="D143" s="23">
        <v>250</v>
      </c>
      <c r="E143" s="7">
        <v>2</v>
      </c>
      <c r="F143" s="19"/>
      <c r="G143" s="16" t="s">
        <v>345</v>
      </c>
      <c r="H143" s="17">
        <v>148</v>
      </c>
      <c r="I143" s="17">
        <f>J143-H143</f>
        <v>68</v>
      </c>
      <c r="J143" s="18">
        <v>216</v>
      </c>
      <c r="K143" s="7">
        <v>0</v>
      </c>
    </row>
    <row r="144" spans="1:11" s="20" customFormat="1" ht="15">
      <c r="A144" s="16" t="s">
        <v>305</v>
      </c>
      <c r="B144" s="17">
        <v>159</v>
      </c>
      <c r="C144" s="17">
        <f>D144-B144</f>
        <v>64</v>
      </c>
      <c r="D144" s="18">
        <v>223</v>
      </c>
      <c r="E144" s="7">
        <v>0</v>
      </c>
      <c r="F144" s="19"/>
      <c r="G144" s="21" t="s">
        <v>248</v>
      </c>
      <c r="H144" s="22">
        <v>179</v>
      </c>
      <c r="I144" s="22">
        <f>J144-H144</f>
        <v>78</v>
      </c>
      <c r="J144" s="23">
        <v>257</v>
      </c>
      <c r="K144" s="7">
        <v>2</v>
      </c>
    </row>
    <row r="145" spans="1:11" s="1" customFormat="1" ht="15">
      <c r="A145" s="5" t="s">
        <v>1</v>
      </c>
      <c r="B145" s="9">
        <f>SUM(B141:B144)</f>
        <v>625</v>
      </c>
      <c r="C145" s="9">
        <f>SUM(C141:C144)</f>
        <v>266</v>
      </c>
      <c r="D145" s="9">
        <f>SUM(D141:D144)</f>
        <v>891</v>
      </c>
      <c r="E145" s="7">
        <v>0</v>
      </c>
      <c r="F145" s="4"/>
      <c r="G145" s="5" t="s">
        <v>1</v>
      </c>
      <c r="H145" s="15">
        <f>SUM(H141:H144)</f>
        <v>641</v>
      </c>
      <c r="I145" s="15">
        <f>SUM(I141:I144)</f>
        <v>258</v>
      </c>
      <c r="J145" s="9">
        <f>SUM(J141:J144)</f>
        <v>899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3</v>
      </c>
      <c r="H146" s="2"/>
      <c r="I146" s="2"/>
      <c r="J146" s="10"/>
      <c r="K146" s="8">
        <f>SUM(K141:K145)</f>
        <v>7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50</v>
      </c>
      <c r="B5" s="40"/>
      <c r="C5" s="40"/>
      <c r="D5" s="40"/>
      <c r="E5" s="40"/>
      <c r="G5" s="40" t="s">
        <v>51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131</v>
      </c>
      <c r="B7" s="17">
        <v>174</v>
      </c>
      <c r="C7" s="17">
        <f>D7-B7</f>
        <v>57</v>
      </c>
      <c r="D7" s="18">
        <v>231</v>
      </c>
      <c r="E7" s="7">
        <v>2</v>
      </c>
      <c r="F7" s="19"/>
      <c r="G7" s="16" t="s">
        <v>135</v>
      </c>
      <c r="H7" s="17">
        <v>149</v>
      </c>
      <c r="I7" s="17">
        <f>J7-H7</f>
        <v>72</v>
      </c>
      <c r="J7" s="18">
        <v>221</v>
      </c>
      <c r="K7" s="7">
        <v>0</v>
      </c>
    </row>
    <row r="8" spans="1:11" s="20" customFormat="1" ht="15">
      <c r="A8" s="16" t="s">
        <v>132</v>
      </c>
      <c r="B8" s="17">
        <v>150</v>
      </c>
      <c r="C8" s="17">
        <f>D8-B8</f>
        <v>76</v>
      </c>
      <c r="D8" s="18">
        <v>226</v>
      </c>
      <c r="E8" s="7">
        <v>0</v>
      </c>
      <c r="F8" s="19"/>
      <c r="G8" s="16" t="s">
        <v>136</v>
      </c>
      <c r="H8" s="17">
        <v>176</v>
      </c>
      <c r="I8" s="17">
        <f>J8-H8</f>
        <v>81</v>
      </c>
      <c r="J8" s="18">
        <v>257</v>
      </c>
      <c r="K8" s="7">
        <v>2</v>
      </c>
    </row>
    <row r="9" spans="1:11" s="20" customFormat="1" ht="15">
      <c r="A9" s="21" t="s">
        <v>133</v>
      </c>
      <c r="B9" s="22">
        <v>169</v>
      </c>
      <c r="C9" s="22">
        <f>D9-B9</f>
        <v>78</v>
      </c>
      <c r="D9" s="23">
        <v>247</v>
      </c>
      <c r="E9" s="7">
        <v>0</v>
      </c>
      <c r="F9" s="19"/>
      <c r="G9" s="21" t="s">
        <v>137</v>
      </c>
      <c r="H9" s="22">
        <v>172</v>
      </c>
      <c r="I9" s="22">
        <f>J9-H9</f>
        <v>87</v>
      </c>
      <c r="J9" s="23">
        <v>259</v>
      </c>
      <c r="K9" s="7">
        <v>2</v>
      </c>
    </row>
    <row r="10" spans="1:11" s="20" customFormat="1" ht="15">
      <c r="A10" s="16" t="s">
        <v>134</v>
      </c>
      <c r="B10" s="17">
        <v>170</v>
      </c>
      <c r="C10" s="17">
        <f>D10-B10</f>
        <v>60</v>
      </c>
      <c r="D10" s="18">
        <v>230</v>
      </c>
      <c r="E10" s="7">
        <v>2</v>
      </c>
      <c r="F10" s="19"/>
      <c r="G10" s="16" t="s">
        <v>138</v>
      </c>
      <c r="H10" s="17">
        <v>150</v>
      </c>
      <c r="I10" s="17">
        <f>J10-H10</f>
        <v>63</v>
      </c>
      <c r="J10" s="18">
        <v>213</v>
      </c>
      <c r="K10" s="7">
        <v>0</v>
      </c>
    </row>
    <row r="11" spans="1:11" s="1" customFormat="1" ht="15">
      <c r="A11" s="5" t="s">
        <v>1</v>
      </c>
      <c r="B11" s="9">
        <f>SUM(B7:B10)</f>
        <v>663</v>
      </c>
      <c r="C11" s="9">
        <f>SUM(C7:C10)</f>
        <v>271</v>
      </c>
      <c r="D11" s="9">
        <f>SUM(D7:D10)</f>
        <v>934</v>
      </c>
      <c r="E11" s="7">
        <v>0</v>
      </c>
      <c r="F11" s="4"/>
      <c r="G11" s="5" t="s">
        <v>1</v>
      </c>
      <c r="H11" s="15">
        <f>SUM(H7:H10)</f>
        <v>647</v>
      </c>
      <c r="I11" s="15">
        <f>SUM(I7:I10)</f>
        <v>303</v>
      </c>
      <c r="J11" s="9">
        <f>SUM(J7:J10)</f>
        <v>950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4</v>
      </c>
      <c r="H12" s="2"/>
      <c r="I12" s="2"/>
      <c r="J12" s="10"/>
      <c r="K12" s="8">
        <f>SUM(K7:K11)</f>
        <v>6</v>
      </c>
    </row>
    <row r="13" ht="12" customHeight="1"/>
    <row r="14" spans="1:11" s="1" customFormat="1" ht="15">
      <c r="A14" s="40" t="s">
        <v>53</v>
      </c>
      <c r="B14" s="40"/>
      <c r="C14" s="40"/>
      <c r="D14" s="40"/>
      <c r="E14" s="40"/>
      <c r="G14" s="40" t="s">
        <v>52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139</v>
      </c>
      <c r="B16" s="22">
        <v>187</v>
      </c>
      <c r="C16" s="22">
        <f>D16-B16</f>
        <v>68</v>
      </c>
      <c r="D16" s="23">
        <v>255</v>
      </c>
      <c r="E16" s="7">
        <v>2</v>
      </c>
      <c r="F16" s="19"/>
      <c r="G16" s="16" t="s">
        <v>143</v>
      </c>
      <c r="H16" s="17">
        <v>156</v>
      </c>
      <c r="I16" s="17">
        <f>J16-H16</f>
        <v>70</v>
      </c>
      <c r="J16" s="18">
        <v>226</v>
      </c>
      <c r="K16" s="7">
        <v>0</v>
      </c>
    </row>
    <row r="17" spans="1:11" s="20" customFormat="1" ht="15">
      <c r="A17" s="16" t="s">
        <v>140</v>
      </c>
      <c r="B17" s="17">
        <v>174</v>
      </c>
      <c r="C17" s="17">
        <f>D17-B17</f>
        <v>68</v>
      </c>
      <c r="D17" s="18">
        <v>242</v>
      </c>
      <c r="E17" s="7">
        <v>2</v>
      </c>
      <c r="F17" s="19"/>
      <c r="G17" s="21" t="s">
        <v>144</v>
      </c>
      <c r="H17" s="22">
        <v>178</v>
      </c>
      <c r="I17" s="22">
        <f>J17-H17</f>
        <v>63</v>
      </c>
      <c r="J17" s="23">
        <v>241</v>
      </c>
      <c r="K17" s="7">
        <v>0</v>
      </c>
    </row>
    <row r="18" spans="1:11" s="20" customFormat="1" ht="15">
      <c r="A18" s="16" t="s">
        <v>141</v>
      </c>
      <c r="B18" s="17">
        <v>181</v>
      </c>
      <c r="C18" s="17">
        <f>D18-B18</f>
        <v>61</v>
      </c>
      <c r="D18" s="18">
        <v>242</v>
      </c>
      <c r="E18" s="7">
        <v>2</v>
      </c>
      <c r="F18" s="19"/>
      <c r="G18" s="16" t="s">
        <v>145</v>
      </c>
      <c r="H18" s="17">
        <v>150</v>
      </c>
      <c r="I18" s="17">
        <f>J18-H18</f>
        <v>60</v>
      </c>
      <c r="J18" s="18">
        <v>210</v>
      </c>
      <c r="K18" s="7">
        <v>0</v>
      </c>
    </row>
    <row r="19" spans="1:11" s="20" customFormat="1" ht="15">
      <c r="A19" s="16" t="s">
        <v>142</v>
      </c>
      <c r="B19" s="17">
        <v>165</v>
      </c>
      <c r="C19" s="17">
        <f>D19-B19</f>
        <v>47</v>
      </c>
      <c r="D19" s="18">
        <v>212</v>
      </c>
      <c r="E19" s="7">
        <v>0</v>
      </c>
      <c r="F19" s="19"/>
      <c r="G19" s="16" t="s">
        <v>146</v>
      </c>
      <c r="H19" s="17">
        <v>166</v>
      </c>
      <c r="I19" s="17">
        <f>J19-H19</f>
        <v>71</v>
      </c>
      <c r="J19" s="18">
        <v>237</v>
      </c>
      <c r="K19" s="7">
        <v>2</v>
      </c>
    </row>
    <row r="20" spans="1:11" s="1" customFormat="1" ht="15">
      <c r="A20" s="5" t="s">
        <v>1</v>
      </c>
      <c r="B20" s="9">
        <f>SUM(B16:B19)</f>
        <v>707</v>
      </c>
      <c r="C20" s="9">
        <f>SUM(C16:C19)</f>
        <v>244</v>
      </c>
      <c r="D20" s="9">
        <f>SUM(D16:D19)</f>
        <v>951</v>
      </c>
      <c r="E20" s="7">
        <v>2</v>
      </c>
      <c r="F20" s="4"/>
      <c r="G20" s="5" t="s">
        <v>1</v>
      </c>
      <c r="H20" s="15">
        <f>SUM(H16:H19)</f>
        <v>650</v>
      </c>
      <c r="I20" s="15">
        <f>SUM(I16:I19)</f>
        <v>264</v>
      </c>
      <c r="J20" s="9">
        <f>SUM(J16:J19)</f>
        <v>914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40" t="s">
        <v>54</v>
      </c>
      <c r="B23" s="40"/>
      <c r="C23" s="40"/>
      <c r="D23" s="40"/>
      <c r="E23" s="40"/>
      <c r="G23" s="40" t="s">
        <v>55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250</v>
      </c>
      <c r="B25" s="17">
        <v>162</v>
      </c>
      <c r="C25" s="17">
        <f>D25-B25</f>
        <v>52</v>
      </c>
      <c r="D25" s="18">
        <v>214</v>
      </c>
      <c r="E25" s="7">
        <v>2</v>
      </c>
      <c r="F25" s="19"/>
      <c r="G25" s="16" t="s">
        <v>253</v>
      </c>
      <c r="H25" s="17">
        <v>160</v>
      </c>
      <c r="I25" s="17">
        <f>J25-H25</f>
        <v>47</v>
      </c>
      <c r="J25" s="18">
        <v>207</v>
      </c>
      <c r="K25" s="7">
        <v>0</v>
      </c>
    </row>
    <row r="26" spans="1:11" s="20" customFormat="1" ht="15">
      <c r="A26" s="21" t="s">
        <v>265</v>
      </c>
      <c r="B26" s="22">
        <v>168</v>
      </c>
      <c r="C26" s="22">
        <f>D26-B26</f>
        <v>73</v>
      </c>
      <c r="D26" s="23">
        <v>241</v>
      </c>
      <c r="E26" s="7">
        <v>2</v>
      </c>
      <c r="F26" s="19"/>
      <c r="G26" s="21" t="s">
        <v>254</v>
      </c>
      <c r="H26" s="22">
        <v>164</v>
      </c>
      <c r="I26" s="22">
        <f>J26-H26</f>
        <v>75</v>
      </c>
      <c r="J26" s="23">
        <v>239</v>
      </c>
      <c r="K26" s="7">
        <v>0</v>
      </c>
    </row>
    <row r="27" spans="1:11" s="20" customFormat="1" ht="15">
      <c r="A27" s="16" t="s">
        <v>251</v>
      </c>
      <c r="B27" s="17">
        <v>166</v>
      </c>
      <c r="C27" s="17">
        <f>D27-B27</f>
        <v>59</v>
      </c>
      <c r="D27" s="18">
        <v>225</v>
      </c>
      <c r="E27" s="7">
        <v>2</v>
      </c>
      <c r="F27" s="19"/>
      <c r="G27" s="16" t="s">
        <v>255</v>
      </c>
      <c r="H27" s="17">
        <v>149</v>
      </c>
      <c r="I27" s="17">
        <f>J27-H27</f>
        <v>56</v>
      </c>
      <c r="J27" s="18">
        <v>205</v>
      </c>
      <c r="K27" s="7">
        <v>0</v>
      </c>
    </row>
    <row r="28" spans="1:11" s="20" customFormat="1" ht="15">
      <c r="A28" s="16" t="s">
        <v>252</v>
      </c>
      <c r="B28" s="17">
        <v>143</v>
      </c>
      <c r="C28" s="17">
        <f>D28-B28</f>
        <v>65</v>
      </c>
      <c r="D28" s="18">
        <v>208</v>
      </c>
      <c r="E28" s="7">
        <v>0</v>
      </c>
      <c r="F28" s="19"/>
      <c r="G28" s="16" t="s">
        <v>256</v>
      </c>
      <c r="H28" s="17">
        <v>151</v>
      </c>
      <c r="I28" s="17">
        <f>J28-H28</f>
        <v>63</v>
      </c>
      <c r="J28" s="18">
        <v>214</v>
      </c>
      <c r="K28" s="7">
        <v>2</v>
      </c>
    </row>
    <row r="29" spans="1:11" s="1" customFormat="1" ht="15">
      <c r="A29" s="5" t="s">
        <v>1</v>
      </c>
      <c r="B29" s="9">
        <f>SUM(B25:B28)</f>
        <v>639</v>
      </c>
      <c r="C29" s="9">
        <f>SUM(C25:C28)</f>
        <v>249</v>
      </c>
      <c r="D29" s="9">
        <f>SUM(D25:D28)</f>
        <v>888</v>
      </c>
      <c r="E29" s="7">
        <v>2</v>
      </c>
      <c r="F29" s="4"/>
      <c r="G29" s="5" t="s">
        <v>1</v>
      </c>
      <c r="H29" s="15">
        <f>SUM(H25:H28)</f>
        <v>624</v>
      </c>
      <c r="I29" s="15">
        <f>SUM(I25:I28)</f>
        <v>241</v>
      </c>
      <c r="J29" s="9">
        <f>SUM(J25:J28)</f>
        <v>865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8</v>
      </c>
      <c r="H30" s="2"/>
      <c r="I30" s="2"/>
      <c r="J30" s="10"/>
      <c r="K30" s="8">
        <f>SUM(K25:K29)</f>
        <v>2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51</v>
      </c>
      <c r="B34" s="40"/>
      <c r="C34" s="40"/>
      <c r="D34" s="40"/>
      <c r="E34" s="40"/>
      <c r="G34" s="40" t="s">
        <v>54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135</v>
      </c>
      <c r="B36" s="17">
        <v>172</v>
      </c>
      <c r="C36" s="17">
        <f>D36-B36</f>
        <v>42</v>
      </c>
      <c r="D36" s="18">
        <v>214</v>
      </c>
      <c r="E36" s="7">
        <v>2</v>
      </c>
      <c r="F36" s="19"/>
      <c r="G36" s="16" t="s">
        <v>250</v>
      </c>
      <c r="H36" s="17">
        <v>148</v>
      </c>
      <c r="I36" s="17">
        <f>J36-H36</f>
        <v>53</v>
      </c>
      <c r="J36" s="18">
        <v>201</v>
      </c>
      <c r="K36" s="7">
        <v>0</v>
      </c>
    </row>
    <row r="37" spans="1:11" s="20" customFormat="1" ht="15">
      <c r="A37" s="21" t="s">
        <v>136</v>
      </c>
      <c r="B37" s="22">
        <v>161</v>
      </c>
      <c r="C37" s="22">
        <f>D37-B37</f>
        <v>79</v>
      </c>
      <c r="D37" s="23">
        <v>240</v>
      </c>
      <c r="E37" s="7">
        <v>2</v>
      </c>
      <c r="F37" s="19"/>
      <c r="G37" s="16" t="s">
        <v>265</v>
      </c>
      <c r="H37" s="17">
        <v>176</v>
      </c>
      <c r="I37" s="17">
        <f>J37-H37</f>
        <v>62</v>
      </c>
      <c r="J37" s="18">
        <v>238</v>
      </c>
      <c r="K37" s="7">
        <v>0</v>
      </c>
    </row>
    <row r="38" spans="1:11" s="20" customFormat="1" ht="15">
      <c r="A38" s="16" t="s">
        <v>137</v>
      </c>
      <c r="B38" s="17">
        <v>155</v>
      </c>
      <c r="C38" s="17">
        <f>D38-B38</f>
        <v>83</v>
      </c>
      <c r="D38" s="18">
        <v>238</v>
      </c>
      <c r="E38" s="7">
        <v>0</v>
      </c>
      <c r="F38" s="19"/>
      <c r="G38" s="21" t="s">
        <v>284</v>
      </c>
      <c r="H38" s="22">
        <v>172</v>
      </c>
      <c r="I38" s="22">
        <f>J38-H38</f>
        <v>71</v>
      </c>
      <c r="J38" s="23">
        <v>243</v>
      </c>
      <c r="K38" s="7">
        <v>2</v>
      </c>
    </row>
    <row r="39" spans="1:11" s="20" customFormat="1" ht="15">
      <c r="A39" s="16" t="s">
        <v>138</v>
      </c>
      <c r="B39" s="17">
        <v>155</v>
      </c>
      <c r="C39" s="17">
        <f>D39-B39</f>
        <v>79</v>
      </c>
      <c r="D39" s="18">
        <v>234</v>
      </c>
      <c r="E39" s="7">
        <v>2</v>
      </c>
      <c r="F39" s="19"/>
      <c r="G39" s="16" t="s">
        <v>252</v>
      </c>
      <c r="H39" s="17">
        <v>141</v>
      </c>
      <c r="I39" s="17">
        <f>J39-H39</f>
        <v>68</v>
      </c>
      <c r="J39" s="18">
        <v>209</v>
      </c>
      <c r="K39" s="7">
        <v>0</v>
      </c>
    </row>
    <row r="40" spans="1:11" s="1" customFormat="1" ht="15">
      <c r="A40" s="5" t="s">
        <v>1</v>
      </c>
      <c r="B40" s="9">
        <f>SUM(B36:B39)</f>
        <v>643</v>
      </c>
      <c r="C40" s="9">
        <f>SUM(C36:C39)</f>
        <v>283</v>
      </c>
      <c r="D40" s="9">
        <f>SUM(D36:D39)</f>
        <v>926</v>
      </c>
      <c r="E40" s="7">
        <v>2</v>
      </c>
      <c r="F40" s="4"/>
      <c r="G40" s="5" t="s">
        <v>1</v>
      </c>
      <c r="H40" s="15">
        <f>SUM(H36:H39)</f>
        <v>637</v>
      </c>
      <c r="I40" s="15">
        <f>SUM(I36:I39)</f>
        <v>254</v>
      </c>
      <c r="J40" s="9">
        <f>SUM(J36:J39)</f>
        <v>891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40" t="s">
        <v>52</v>
      </c>
      <c r="B43" s="40"/>
      <c r="C43" s="40"/>
      <c r="D43" s="40"/>
      <c r="E43" s="40"/>
      <c r="G43" s="40" t="s">
        <v>55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143</v>
      </c>
      <c r="B45" s="17">
        <v>164</v>
      </c>
      <c r="C45" s="17">
        <f>D45-B45</f>
        <v>72</v>
      </c>
      <c r="D45" s="18">
        <v>236</v>
      </c>
      <c r="E45" s="7">
        <v>2</v>
      </c>
      <c r="F45" s="19"/>
      <c r="G45" s="16" t="s">
        <v>283</v>
      </c>
      <c r="H45" s="17">
        <v>105</v>
      </c>
      <c r="I45" s="17">
        <f>J45-H45</f>
        <v>49</v>
      </c>
      <c r="J45" s="18">
        <v>154</v>
      </c>
      <c r="K45" s="7">
        <v>0</v>
      </c>
    </row>
    <row r="46" spans="1:11" s="20" customFormat="1" ht="15">
      <c r="A46" s="16" t="s">
        <v>144</v>
      </c>
      <c r="B46" s="17">
        <v>159</v>
      </c>
      <c r="C46" s="17">
        <f>D46-B46</f>
        <v>72</v>
      </c>
      <c r="D46" s="18">
        <v>231</v>
      </c>
      <c r="E46" s="7">
        <v>2</v>
      </c>
      <c r="F46" s="19"/>
      <c r="G46" s="21" t="s">
        <v>254</v>
      </c>
      <c r="H46" s="22">
        <v>162</v>
      </c>
      <c r="I46" s="22">
        <f>J46-H46</f>
        <v>61</v>
      </c>
      <c r="J46" s="23">
        <v>223</v>
      </c>
      <c r="K46" s="7">
        <v>0</v>
      </c>
    </row>
    <row r="47" spans="1:11" s="20" customFormat="1" ht="15">
      <c r="A47" s="16" t="s">
        <v>145</v>
      </c>
      <c r="B47" s="17">
        <v>162</v>
      </c>
      <c r="C47" s="17">
        <f>D47-B47</f>
        <v>43</v>
      </c>
      <c r="D47" s="18">
        <v>205</v>
      </c>
      <c r="E47" s="7">
        <v>2</v>
      </c>
      <c r="F47" s="19"/>
      <c r="G47" s="16" t="s">
        <v>253</v>
      </c>
      <c r="H47" s="17">
        <v>138</v>
      </c>
      <c r="I47" s="17">
        <f>J47-H47</f>
        <v>55</v>
      </c>
      <c r="J47" s="18">
        <v>193</v>
      </c>
      <c r="K47" s="7">
        <v>0</v>
      </c>
    </row>
    <row r="48" spans="1:11" s="20" customFormat="1" ht="15">
      <c r="A48" s="21" t="s">
        <v>146</v>
      </c>
      <c r="B48" s="22">
        <v>170</v>
      </c>
      <c r="C48" s="22">
        <f>D48-B48</f>
        <v>75</v>
      </c>
      <c r="D48" s="23">
        <v>245</v>
      </c>
      <c r="E48" s="7">
        <v>2</v>
      </c>
      <c r="F48" s="19"/>
      <c r="G48" s="16" t="s">
        <v>255</v>
      </c>
      <c r="H48" s="17">
        <v>165</v>
      </c>
      <c r="I48" s="17">
        <f>J48-H48</f>
        <v>43</v>
      </c>
      <c r="J48" s="18">
        <v>208</v>
      </c>
      <c r="K48" s="7">
        <v>0</v>
      </c>
    </row>
    <row r="49" spans="1:11" s="1" customFormat="1" ht="15">
      <c r="A49" s="5" t="s">
        <v>1</v>
      </c>
      <c r="B49" s="9">
        <f>SUM(B45:B48)</f>
        <v>655</v>
      </c>
      <c r="C49" s="9">
        <f>SUM(C45:C48)</f>
        <v>262</v>
      </c>
      <c r="D49" s="9">
        <f>SUM(D45:D48)</f>
        <v>917</v>
      </c>
      <c r="E49" s="7">
        <v>2</v>
      </c>
      <c r="F49" s="4"/>
      <c r="G49" s="5" t="s">
        <v>1</v>
      </c>
      <c r="H49" s="15">
        <f>SUM(H45:H48)</f>
        <v>570</v>
      </c>
      <c r="I49" s="15">
        <f>SUM(I45:I48)</f>
        <v>208</v>
      </c>
      <c r="J49" s="9">
        <f>SUM(J45:J48)</f>
        <v>778</v>
      </c>
      <c r="K49" s="7"/>
    </row>
    <row r="50" spans="1:11" s="1" customFormat="1" ht="15">
      <c r="A50" s="1" t="s">
        <v>2</v>
      </c>
      <c r="B50" s="2"/>
      <c r="C50" s="2"/>
      <c r="D50" s="10"/>
      <c r="E50" s="8">
        <f>SUM(E45:E49)</f>
        <v>10</v>
      </c>
      <c r="H50" s="2"/>
      <c r="I50" s="2"/>
      <c r="J50" s="10"/>
      <c r="K50" s="8">
        <f>SUM(K45:K49)</f>
        <v>0</v>
      </c>
    </row>
    <row r="51" ht="12" customHeight="1"/>
    <row r="52" spans="1:11" s="1" customFormat="1" ht="15">
      <c r="A52" s="40" t="s">
        <v>53</v>
      </c>
      <c r="B52" s="40"/>
      <c r="C52" s="40"/>
      <c r="D52" s="40"/>
      <c r="E52" s="40"/>
      <c r="G52" s="40" t="s">
        <v>50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139</v>
      </c>
      <c r="B54" s="17">
        <v>170</v>
      </c>
      <c r="C54" s="17">
        <f>D54-B54</f>
        <v>77</v>
      </c>
      <c r="D54" s="18">
        <v>247</v>
      </c>
      <c r="E54" s="7">
        <v>0</v>
      </c>
      <c r="F54" s="19"/>
      <c r="G54" s="21" t="s">
        <v>131</v>
      </c>
      <c r="H54" s="22">
        <v>159</v>
      </c>
      <c r="I54" s="22">
        <f>J54-H54</f>
        <v>90</v>
      </c>
      <c r="J54" s="23">
        <v>249</v>
      </c>
      <c r="K54" s="7">
        <v>2</v>
      </c>
    </row>
    <row r="55" spans="1:11" s="20" customFormat="1" ht="15">
      <c r="A55" s="21" t="s">
        <v>141</v>
      </c>
      <c r="B55" s="22">
        <v>180</v>
      </c>
      <c r="C55" s="22">
        <f>D55-B55</f>
        <v>74</v>
      </c>
      <c r="D55" s="23">
        <v>254</v>
      </c>
      <c r="E55" s="7">
        <v>2</v>
      </c>
      <c r="F55" s="19"/>
      <c r="G55" s="16" t="s">
        <v>306</v>
      </c>
      <c r="H55" s="17">
        <v>136</v>
      </c>
      <c r="I55" s="17">
        <f>J55-H55</f>
        <v>38</v>
      </c>
      <c r="J55" s="18">
        <v>174</v>
      </c>
      <c r="K55" s="7">
        <v>0</v>
      </c>
    </row>
    <row r="56" spans="1:11" s="20" customFormat="1" ht="15">
      <c r="A56" s="16" t="s">
        <v>140</v>
      </c>
      <c r="B56" s="17">
        <v>166</v>
      </c>
      <c r="C56" s="17">
        <f>D56-B56</f>
        <v>58</v>
      </c>
      <c r="D56" s="18">
        <v>224</v>
      </c>
      <c r="E56" s="7">
        <v>2</v>
      </c>
      <c r="F56" s="19"/>
      <c r="G56" s="16" t="s">
        <v>133</v>
      </c>
      <c r="H56" s="17">
        <v>139</v>
      </c>
      <c r="I56" s="17">
        <f>J56-H56</f>
        <v>55</v>
      </c>
      <c r="J56" s="18">
        <v>194</v>
      </c>
      <c r="K56" s="7">
        <v>0</v>
      </c>
    </row>
    <row r="57" spans="1:11" s="20" customFormat="1" ht="15">
      <c r="A57" s="16" t="s">
        <v>142</v>
      </c>
      <c r="B57" s="17">
        <v>158</v>
      </c>
      <c r="C57" s="17">
        <f>D57-B57</f>
        <v>56</v>
      </c>
      <c r="D57" s="18">
        <v>214</v>
      </c>
      <c r="E57" s="7">
        <v>0</v>
      </c>
      <c r="F57" s="19"/>
      <c r="G57" s="16" t="s">
        <v>132</v>
      </c>
      <c r="H57" s="17">
        <v>164</v>
      </c>
      <c r="I57" s="17">
        <f>J57-H57</f>
        <v>68</v>
      </c>
      <c r="J57" s="18">
        <v>232</v>
      </c>
      <c r="K57" s="7">
        <v>2</v>
      </c>
    </row>
    <row r="58" spans="1:11" s="1" customFormat="1" ht="15">
      <c r="A58" s="5" t="s">
        <v>1</v>
      </c>
      <c r="B58" s="9">
        <f>SUM(B54:B57)</f>
        <v>674</v>
      </c>
      <c r="C58" s="9">
        <f>SUM(C54:C57)</f>
        <v>265</v>
      </c>
      <c r="D58" s="9">
        <f>SUM(D54:D57)</f>
        <v>939</v>
      </c>
      <c r="E58" s="7">
        <v>2</v>
      </c>
      <c r="F58" s="4"/>
      <c r="G58" s="5" t="s">
        <v>1</v>
      </c>
      <c r="H58" s="15">
        <f>SUM(H54:H57)</f>
        <v>598</v>
      </c>
      <c r="I58" s="15">
        <f>SUM(I54:I57)</f>
        <v>251</v>
      </c>
      <c r="J58" s="9">
        <f>SUM(J54:J57)</f>
        <v>849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54</v>
      </c>
      <c r="B63" s="40"/>
      <c r="C63" s="40"/>
      <c r="D63" s="40"/>
      <c r="E63" s="40"/>
      <c r="G63" s="40" t="s">
        <v>53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250</v>
      </c>
      <c r="B65" s="17">
        <v>171</v>
      </c>
      <c r="C65" s="17">
        <f>D65-B65</f>
        <v>61</v>
      </c>
      <c r="D65" s="18">
        <v>232</v>
      </c>
      <c r="E65" s="7">
        <v>0</v>
      </c>
      <c r="F65" s="19"/>
      <c r="G65" s="16" t="s">
        <v>139</v>
      </c>
      <c r="H65" s="17">
        <v>160</v>
      </c>
      <c r="I65" s="17">
        <f>J65-H65</f>
        <v>78</v>
      </c>
      <c r="J65" s="18">
        <v>238</v>
      </c>
      <c r="K65" s="7">
        <v>2</v>
      </c>
    </row>
    <row r="66" spans="1:11" s="20" customFormat="1" ht="15">
      <c r="A66" s="21" t="s">
        <v>265</v>
      </c>
      <c r="B66" s="22">
        <v>174</v>
      </c>
      <c r="C66" s="22">
        <f>D66-B66</f>
        <v>64</v>
      </c>
      <c r="D66" s="23">
        <v>238</v>
      </c>
      <c r="E66" s="7">
        <v>0</v>
      </c>
      <c r="F66" s="19"/>
      <c r="G66" s="16" t="s">
        <v>141</v>
      </c>
      <c r="H66" s="17">
        <v>175</v>
      </c>
      <c r="I66" s="17">
        <f>J66-H66</f>
        <v>72</v>
      </c>
      <c r="J66" s="18">
        <v>247</v>
      </c>
      <c r="K66" s="7">
        <v>2</v>
      </c>
    </row>
    <row r="67" spans="1:11" s="20" customFormat="1" ht="15">
      <c r="A67" s="16" t="s">
        <v>251</v>
      </c>
      <c r="B67" s="17">
        <v>151</v>
      </c>
      <c r="C67" s="17">
        <f>D67-B67</f>
        <v>76</v>
      </c>
      <c r="D67" s="18">
        <v>227</v>
      </c>
      <c r="E67" s="7">
        <v>0</v>
      </c>
      <c r="F67" s="19"/>
      <c r="G67" s="21" t="s">
        <v>140</v>
      </c>
      <c r="H67" s="22">
        <v>167</v>
      </c>
      <c r="I67" s="22">
        <f>J67-H67</f>
        <v>90</v>
      </c>
      <c r="J67" s="23">
        <v>257</v>
      </c>
      <c r="K67" s="7">
        <v>2</v>
      </c>
    </row>
    <row r="68" spans="1:11" s="20" customFormat="1" ht="15">
      <c r="A68" s="16" t="s">
        <v>252</v>
      </c>
      <c r="B68" s="17">
        <v>153</v>
      </c>
      <c r="C68" s="17">
        <f>D68-B68</f>
        <v>42</v>
      </c>
      <c r="D68" s="18">
        <v>195</v>
      </c>
      <c r="E68" s="7">
        <v>0</v>
      </c>
      <c r="F68" s="19"/>
      <c r="G68" s="16" t="s">
        <v>142</v>
      </c>
      <c r="H68" s="17">
        <v>165</v>
      </c>
      <c r="I68" s="17">
        <f>J68-H68</f>
        <v>70</v>
      </c>
      <c r="J68" s="18">
        <v>235</v>
      </c>
      <c r="K68" s="7">
        <v>2</v>
      </c>
    </row>
    <row r="69" spans="1:11" s="1" customFormat="1" ht="15">
      <c r="A69" s="5" t="s">
        <v>1</v>
      </c>
      <c r="B69" s="9">
        <f>SUM(B65:B68)</f>
        <v>649</v>
      </c>
      <c r="C69" s="9">
        <f>SUM(C65:C68)</f>
        <v>243</v>
      </c>
      <c r="D69" s="9">
        <f>SUM(D65:D68)</f>
        <v>892</v>
      </c>
      <c r="E69" s="7">
        <v>0</v>
      </c>
      <c r="F69" s="4"/>
      <c r="G69" s="5" t="s">
        <v>1</v>
      </c>
      <c r="H69" s="15">
        <f>SUM(H65:H68)</f>
        <v>667</v>
      </c>
      <c r="I69" s="15">
        <f>SUM(I65:I68)</f>
        <v>310</v>
      </c>
      <c r="J69" s="9">
        <f>SUM(J65:J68)</f>
        <v>977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0</v>
      </c>
      <c r="H70" s="2"/>
      <c r="I70" s="2"/>
      <c r="J70" s="10"/>
      <c r="K70" s="8">
        <f>SUM(K65:K69)</f>
        <v>10</v>
      </c>
    </row>
    <row r="71" ht="12" customHeight="1"/>
    <row r="72" spans="1:11" s="1" customFormat="1" ht="15">
      <c r="A72" s="40" t="s">
        <v>50</v>
      </c>
      <c r="B72" s="40"/>
      <c r="C72" s="40"/>
      <c r="D72" s="40"/>
      <c r="E72" s="40"/>
      <c r="G72" s="40" t="s">
        <v>52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131</v>
      </c>
      <c r="B74" s="17">
        <v>154</v>
      </c>
      <c r="C74" s="17">
        <f>D74-B74</f>
        <v>62</v>
      </c>
      <c r="D74" s="18">
        <v>216</v>
      </c>
      <c r="E74" s="7">
        <v>2</v>
      </c>
      <c r="F74" s="19"/>
      <c r="G74" s="16" t="s">
        <v>145</v>
      </c>
      <c r="H74" s="17">
        <v>147</v>
      </c>
      <c r="I74" s="17">
        <f>J74-H74</f>
        <v>49</v>
      </c>
      <c r="J74" s="18">
        <v>196</v>
      </c>
      <c r="K74" s="7">
        <v>0</v>
      </c>
    </row>
    <row r="75" spans="1:11" s="20" customFormat="1" ht="15">
      <c r="A75" s="16" t="s">
        <v>133</v>
      </c>
      <c r="B75" s="17">
        <v>146</v>
      </c>
      <c r="C75" s="17">
        <f>D75-B75</f>
        <v>69</v>
      </c>
      <c r="D75" s="18">
        <v>215</v>
      </c>
      <c r="E75" s="7">
        <v>0</v>
      </c>
      <c r="F75" s="19"/>
      <c r="G75" s="16" t="s">
        <v>144</v>
      </c>
      <c r="H75" s="17">
        <v>174</v>
      </c>
      <c r="I75" s="17">
        <f>J75-H75</f>
        <v>60</v>
      </c>
      <c r="J75" s="18">
        <v>234</v>
      </c>
      <c r="K75" s="7">
        <v>2</v>
      </c>
    </row>
    <row r="76" spans="1:11" s="20" customFormat="1" ht="15">
      <c r="A76" s="16" t="s">
        <v>349</v>
      </c>
      <c r="B76" s="17">
        <v>148</v>
      </c>
      <c r="C76" s="17">
        <f>D76-B76</f>
        <v>62</v>
      </c>
      <c r="D76" s="18">
        <v>210</v>
      </c>
      <c r="E76" s="7">
        <v>0</v>
      </c>
      <c r="F76" s="19"/>
      <c r="G76" s="16" t="s">
        <v>143</v>
      </c>
      <c r="H76" s="17">
        <v>166</v>
      </c>
      <c r="I76" s="17">
        <f>J76-H76</f>
        <v>63</v>
      </c>
      <c r="J76" s="18">
        <v>229</v>
      </c>
      <c r="K76" s="7">
        <v>2</v>
      </c>
    </row>
    <row r="77" spans="1:11" s="20" customFormat="1" ht="15">
      <c r="A77" s="21" t="s">
        <v>132</v>
      </c>
      <c r="B77" s="22">
        <v>150</v>
      </c>
      <c r="C77" s="22">
        <f>D77-B77</f>
        <v>66</v>
      </c>
      <c r="D77" s="23">
        <v>216</v>
      </c>
      <c r="E77" s="7">
        <v>0</v>
      </c>
      <c r="F77" s="19"/>
      <c r="G77" s="21" t="s">
        <v>146</v>
      </c>
      <c r="H77" s="22">
        <v>162</v>
      </c>
      <c r="I77" s="22">
        <f>J77-H77</f>
        <v>79</v>
      </c>
      <c r="J77" s="23">
        <v>241</v>
      </c>
      <c r="K77" s="7">
        <v>2</v>
      </c>
    </row>
    <row r="78" spans="1:11" s="1" customFormat="1" ht="15">
      <c r="A78" s="5" t="s">
        <v>1</v>
      </c>
      <c r="B78" s="9">
        <f>SUM(B74:B77)</f>
        <v>598</v>
      </c>
      <c r="C78" s="9">
        <f>SUM(C74:C77)</f>
        <v>259</v>
      </c>
      <c r="D78" s="9">
        <f>SUM(D74:D77)</f>
        <v>857</v>
      </c>
      <c r="E78" s="7">
        <v>0</v>
      </c>
      <c r="F78" s="4"/>
      <c r="G78" s="5" t="s">
        <v>1</v>
      </c>
      <c r="H78" s="15">
        <f>SUM(H74:H77)</f>
        <v>649</v>
      </c>
      <c r="I78" s="15">
        <f>SUM(I74:I77)</f>
        <v>251</v>
      </c>
      <c r="J78" s="9">
        <f>SUM(J74:J77)</f>
        <v>900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2</v>
      </c>
      <c r="H79" s="2"/>
      <c r="I79" s="2"/>
      <c r="J79" s="10"/>
      <c r="K79" s="8">
        <f>SUM(K74:K78)</f>
        <v>8</v>
      </c>
    </row>
    <row r="80" ht="12" customHeight="1"/>
    <row r="81" spans="1:11" s="1" customFormat="1" ht="15">
      <c r="A81" s="40" t="s">
        <v>55</v>
      </c>
      <c r="B81" s="40"/>
      <c r="C81" s="40"/>
      <c r="D81" s="40"/>
      <c r="E81" s="40"/>
      <c r="G81" s="40" t="s">
        <v>51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1" t="s">
        <v>253</v>
      </c>
      <c r="B83" s="22">
        <v>151</v>
      </c>
      <c r="C83" s="22">
        <f>D83-B83</f>
        <v>62</v>
      </c>
      <c r="D83" s="23">
        <v>213</v>
      </c>
      <c r="E83" s="7">
        <v>0</v>
      </c>
      <c r="F83" s="19"/>
      <c r="G83" s="16" t="s">
        <v>135</v>
      </c>
      <c r="H83" s="17">
        <v>169</v>
      </c>
      <c r="I83" s="17">
        <f>J83-H83</f>
        <v>52</v>
      </c>
      <c r="J83" s="18">
        <v>221</v>
      </c>
      <c r="K83" s="7">
        <v>2</v>
      </c>
    </row>
    <row r="84" spans="1:11" s="20" customFormat="1" ht="15">
      <c r="A84" s="16" t="s">
        <v>254</v>
      </c>
      <c r="B84" s="17">
        <v>157</v>
      </c>
      <c r="C84" s="17">
        <f>D84-B84</f>
        <v>51</v>
      </c>
      <c r="D84" s="18">
        <v>208</v>
      </c>
      <c r="E84" s="7">
        <v>0</v>
      </c>
      <c r="F84" s="19"/>
      <c r="G84" s="16" t="s">
        <v>136</v>
      </c>
      <c r="H84" s="17">
        <v>174</v>
      </c>
      <c r="I84" s="17">
        <f>J84-H84</f>
        <v>86</v>
      </c>
      <c r="J84" s="18">
        <v>260</v>
      </c>
      <c r="K84" s="7">
        <v>2</v>
      </c>
    </row>
    <row r="85" spans="1:11" s="20" customFormat="1" ht="15">
      <c r="A85" s="16" t="s">
        <v>255</v>
      </c>
      <c r="B85" s="17">
        <v>148</v>
      </c>
      <c r="C85" s="17">
        <f>D85-B85</f>
        <v>42</v>
      </c>
      <c r="D85" s="18">
        <v>190</v>
      </c>
      <c r="E85" s="7">
        <v>0</v>
      </c>
      <c r="F85" s="19"/>
      <c r="G85" s="21" t="s">
        <v>137</v>
      </c>
      <c r="H85" s="22">
        <v>165</v>
      </c>
      <c r="I85" s="22">
        <f>J85-H85</f>
        <v>96</v>
      </c>
      <c r="J85" s="23">
        <v>261</v>
      </c>
      <c r="K85" s="7">
        <v>2</v>
      </c>
    </row>
    <row r="86" spans="1:11" s="20" customFormat="1" ht="15">
      <c r="A86" s="16" t="s">
        <v>283</v>
      </c>
      <c r="B86" s="17">
        <v>121</v>
      </c>
      <c r="C86" s="17">
        <f>D86-B86</f>
        <v>34</v>
      </c>
      <c r="D86" s="18">
        <v>155</v>
      </c>
      <c r="E86" s="7">
        <v>0</v>
      </c>
      <c r="F86" s="19"/>
      <c r="G86" s="16" t="s">
        <v>138</v>
      </c>
      <c r="H86" s="17">
        <v>135</v>
      </c>
      <c r="I86" s="17">
        <f>J86-H86</f>
        <v>71</v>
      </c>
      <c r="J86" s="18">
        <v>206</v>
      </c>
      <c r="K86" s="7">
        <v>2</v>
      </c>
    </row>
    <row r="87" spans="1:11" s="1" customFormat="1" ht="15">
      <c r="A87" s="5" t="s">
        <v>1</v>
      </c>
      <c r="B87" s="9">
        <f>SUM(B83:B86)</f>
        <v>577</v>
      </c>
      <c r="C87" s="9">
        <f>SUM(C83:C86)</f>
        <v>189</v>
      </c>
      <c r="D87" s="9">
        <f>SUM(D83:D86)</f>
        <v>766</v>
      </c>
      <c r="E87" s="7">
        <v>0</v>
      </c>
      <c r="F87" s="4"/>
      <c r="G87" s="5" t="s">
        <v>1</v>
      </c>
      <c r="H87" s="15">
        <f>SUM(H83:H86)</f>
        <v>643</v>
      </c>
      <c r="I87" s="15">
        <f>SUM(I83:I86)</f>
        <v>305</v>
      </c>
      <c r="J87" s="9">
        <f>SUM(J83:J86)</f>
        <v>948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0</v>
      </c>
      <c r="H88" s="2"/>
      <c r="I88" s="2"/>
      <c r="J88" s="10"/>
      <c r="K88" s="8">
        <f>SUM(K83:K87)</f>
        <v>10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52</v>
      </c>
      <c r="B92" s="40"/>
      <c r="C92" s="40"/>
      <c r="D92" s="40"/>
      <c r="E92" s="40"/>
      <c r="G92" s="40" t="s">
        <v>51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143</v>
      </c>
      <c r="B94" s="22">
        <v>179</v>
      </c>
      <c r="C94" s="22">
        <f>D94-B94</f>
        <v>70</v>
      </c>
      <c r="D94" s="23">
        <v>249</v>
      </c>
      <c r="E94" s="7">
        <v>2</v>
      </c>
      <c r="F94" s="19"/>
      <c r="G94" s="16" t="s">
        <v>135</v>
      </c>
      <c r="H94" s="17">
        <v>160</v>
      </c>
      <c r="I94" s="17">
        <f>J94-H94</f>
        <v>60</v>
      </c>
      <c r="J94" s="18">
        <v>220</v>
      </c>
      <c r="K94" s="7">
        <v>0</v>
      </c>
    </row>
    <row r="95" spans="1:11" s="20" customFormat="1" ht="15">
      <c r="A95" s="16" t="s">
        <v>144</v>
      </c>
      <c r="B95" s="17">
        <v>164</v>
      </c>
      <c r="C95" s="17">
        <f>D95-B95</f>
        <v>65</v>
      </c>
      <c r="D95" s="18">
        <v>229</v>
      </c>
      <c r="E95" s="7">
        <v>2</v>
      </c>
      <c r="F95" s="19"/>
      <c r="G95" s="16" t="s">
        <v>136</v>
      </c>
      <c r="H95" s="17">
        <v>153</v>
      </c>
      <c r="I95" s="17">
        <f>J95-H95</f>
        <v>60</v>
      </c>
      <c r="J95" s="18">
        <v>213</v>
      </c>
      <c r="K95" s="7">
        <v>0</v>
      </c>
    </row>
    <row r="96" spans="1:11" s="20" customFormat="1" ht="15">
      <c r="A96" s="16" t="s">
        <v>145</v>
      </c>
      <c r="B96" s="17">
        <v>147</v>
      </c>
      <c r="C96" s="17">
        <f>D96-B96</f>
        <v>62</v>
      </c>
      <c r="D96" s="18">
        <v>209</v>
      </c>
      <c r="E96" s="7">
        <v>0</v>
      </c>
      <c r="F96" s="19"/>
      <c r="G96" s="21" t="s">
        <v>137</v>
      </c>
      <c r="H96" s="22">
        <v>169</v>
      </c>
      <c r="I96" s="22">
        <f>J96-H96</f>
        <v>71</v>
      </c>
      <c r="J96" s="23">
        <v>240</v>
      </c>
      <c r="K96" s="7">
        <v>2</v>
      </c>
    </row>
    <row r="97" spans="1:11" s="20" customFormat="1" ht="15">
      <c r="A97" s="16" t="s">
        <v>146</v>
      </c>
      <c r="B97" s="17">
        <v>166</v>
      </c>
      <c r="C97" s="17">
        <f>D97-B97</f>
        <v>81</v>
      </c>
      <c r="D97" s="18">
        <v>247</v>
      </c>
      <c r="E97" s="7">
        <v>2</v>
      </c>
      <c r="F97" s="19"/>
      <c r="G97" s="16" t="s">
        <v>138</v>
      </c>
      <c r="H97" s="17">
        <v>155</v>
      </c>
      <c r="I97" s="17">
        <f>J97-H97</f>
        <v>43</v>
      </c>
      <c r="J97" s="18">
        <v>198</v>
      </c>
      <c r="K97" s="7">
        <v>0</v>
      </c>
    </row>
    <row r="98" spans="1:11" s="1" customFormat="1" ht="15">
      <c r="A98" s="5" t="s">
        <v>1</v>
      </c>
      <c r="B98" s="9">
        <f>SUM(B94:B97)</f>
        <v>656</v>
      </c>
      <c r="C98" s="9">
        <f>SUM(C94:C97)</f>
        <v>278</v>
      </c>
      <c r="D98" s="9">
        <f>SUM(D94:D97)</f>
        <v>934</v>
      </c>
      <c r="E98" s="7">
        <v>2</v>
      </c>
      <c r="F98" s="4"/>
      <c r="G98" s="5" t="s">
        <v>1</v>
      </c>
      <c r="H98" s="15">
        <f>SUM(H94:H97)</f>
        <v>637</v>
      </c>
      <c r="I98" s="15">
        <f>SUM(I94:I97)</f>
        <v>234</v>
      </c>
      <c r="J98" s="9">
        <f>SUM(J94:J97)</f>
        <v>871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40" t="s">
        <v>53</v>
      </c>
      <c r="B101" s="40"/>
      <c r="C101" s="40"/>
      <c r="D101" s="40"/>
      <c r="E101" s="40"/>
      <c r="G101" s="40" t="s">
        <v>55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139</v>
      </c>
      <c r="B103" s="17">
        <v>185</v>
      </c>
      <c r="C103" s="17">
        <f>D103-B103</f>
        <v>62</v>
      </c>
      <c r="D103" s="18">
        <v>247</v>
      </c>
      <c r="E103" s="7">
        <v>2</v>
      </c>
      <c r="F103" s="19"/>
      <c r="G103" s="16" t="s">
        <v>253</v>
      </c>
      <c r="H103" s="17">
        <v>158</v>
      </c>
      <c r="I103" s="17">
        <f>J103-H103</f>
        <v>55</v>
      </c>
      <c r="J103" s="18">
        <v>213</v>
      </c>
      <c r="K103" s="7">
        <v>0</v>
      </c>
    </row>
    <row r="104" spans="1:11" s="20" customFormat="1" ht="15">
      <c r="A104" s="21" t="s">
        <v>141</v>
      </c>
      <c r="B104" s="22">
        <v>171</v>
      </c>
      <c r="C104" s="22">
        <f>D104-B104</f>
        <v>88</v>
      </c>
      <c r="D104" s="23">
        <v>259</v>
      </c>
      <c r="E104" s="7">
        <v>2</v>
      </c>
      <c r="F104" s="19"/>
      <c r="G104" s="16" t="s">
        <v>376</v>
      </c>
      <c r="H104" s="17">
        <v>170</v>
      </c>
      <c r="I104" s="17">
        <f>J104-H104</f>
        <v>54</v>
      </c>
      <c r="J104" s="18">
        <v>224</v>
      </c>
      <c r="K104" s="7">
        <v>0</v>
      </c>
    </row>
    <row r="105" spans="1:11" s="20" customFormat="1" ht="15">
      <c r="A105" s="16" t="s">
        <v>140</v>
      </c>
      <c r="B105" s="17">
        <v>161</v>
      </c>
      <c r="C105" s="17">
        <f>D105-B105</f>
        <v>87</v>
      </c>
      <c r="D105" s="18">
        <v>248</v>
      </c>
      <c r="E105" s="7">
        <v>2</v>
      </c>
      <c r="F105" s="19"/>
      <c r="G105" s="16" t="s">
        <v>283</v>
      </c>
      <c r="H105" s="17">
        <v>128</v>
      </c>
      <c r="I105" s="17">
        <f>J105-H105</f>
        <v>56</v>
      </c>
      <c r="J105" s="18">
        <v>184</v>
      </c>
      <c r="K105" s="7">
        <v>0</v>
      </c>
    </row>
    <row r="106" spans="1:11" s="20" customFormat="1" ht="15">
      <c r="A106" s="16" t="s">
        <v>142</v>
      </c>
      <c r="B106" s="17">
        <v>161</v>
      </c>
      <c r="C106" s="17">
        <f>D106-B106</f>
        <v>74</v>
      </c>
      <c r="D106" s="18">
        <v>235</v>
      </c>
      <c r="E106" s="7">
        <v>0</v>
      </c>
      <c r="F106" s="19"/>
      <c r="G106" s="21" t="s">
        <v>255</v>
      </c>
      <c r="H106" s="22">
        <v>167</v>
      </c>
      <c r="I106" s="22">
        <f>J106-H106</f>
        <v>88</v>
      </c>
      <c r="J106" s="23">
        <v>255</v>
      </c>
      <c r="K106" s="7">
        <v>2</v>
      </c>
    </row>
    <row r="107" spans="1:11" s="1" customFormat="1" ht="15">
      <c r="A107" s="5" t="s">
        <v>1</v>
      </c>
      <c r="B107" s="9">
        <f>SUM(B103:B106)</f>
        <v>678</v>
      </c>
      <c r="C107" s="9">
        <f>SUM(C103:C106)</f>
        <v>311</v>
      </c>
      <c r="D107" s="9">
        <f>SUM(D103:D106)</f>
        <v>989</v>
      </c>
      <c r="E107" s="7">
        <v>2</v>
      </c>
      <c r="F107" s="4"/>
      <c r="G107" s="5" t="s">
        <v>1</v>
      </c>
      <c r="H107" s="15">
        <f>SUM(H103:H106)</f>
        <v>623</v>
      </c>
      <c r="I107" s="15">
        <f>SUM(I103:I106)</f>
        <v>253</v>
      </c>
      <c r="J107" s="9">
        <f>SUM(J103:J106)</f>
        <v>876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8</v>
      </c>
      <c r="H108" s="2"/>
      <c r="I108" s="2"/>
      <c r="J108" s="10"/>
      <c r="K108" s="8">
        <f>SUM(K103:K107)</f>
        <v>2</v>
      </c>
    </row>
    <row r="109" ht="12" customHeight="1"/>
    <row r="110" spans="1:11" s="1" customFormat="1" ht="15">
      <c r="A110" s="40" t="s">
        <v>50</v>
      </c>
      <c r="B110" s="40"/>
      <c r="C110" s="40"/>
      <c r="D110" s="40"/>
      <c r="E110" s="40"/>
      <c r="G110" s="40" t="s">
        <v>54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131</v>
      </c>
      <c r="B112" s="17">
        <v>140</v>
      </c>
      <c r="C112" s="17">
        <f>D112-B112</f>
        <v>77</v>
      </c>
      <c r="D112" s="18">
        <v>217</v>
      </c>
      <c r="E112" s="7">
        <v>0</v>
      </c>
      <c r="F112" s="19"/>
      <c r="G112" s="16" t="s">
        <v>251</v>
      </c>
      <c r="H112" s="17">
        <v>154</v>
      </c>
      <c r="I112" s="17">
        <f>J112-H112</f>
        <v>66</v>
      </c>
      <c r="J112" s="18">
        <v>220</v>
      </c>
      <c r="K112" s="7">
        <v>2</v>
      </c>
    </row>
    <row r="113" spans="1:11" s="20" customFormat="1" ht="15">
      <c r="A113" s="16" t="s">
        <v>306</v>
      </c>
      <c r="B113" s="17">
        <v>150</v>
      </c>
      <c r="C113" s="17">
        <f>D113-B113</f>
        <v>59</v>
      </c>
      <c r="D113" s="18">
        <v>209</v>
      </c>
      <c r="E113" s="7">
        <v>0</v>
      </c>
      <c r="F113" s="19"/>
      <c r="G113" s="16" t="s">
        <v>265</v>
      </c>
      <c r="H113" s="17">
        <v>161</v>
      </c>
      <c r="I113" s="17">
        <f>J113-H113</f>
        <v>52</v>
      </c>
      <c r="J113" s="18">
        <v>213</v>
      </c>
      <c r="K113" s="7">
        <v>2</v>
      </c>
    </row>
    <row r="114" spans="1:11" s="20" customFormat="1" ht="15">
      <c r="A114" s="21" t="s">
        <v>133</v>
      </c>
      <c r="B114" s="22">
        <v>167</v>
      </c>
      <c r="C114" s="22">
        <f>D114-B114</f>
        <v>67</v>
      </c>
      <c r="D114" s="23">
        <v>234</v>
      </c>
      <c r="E114" s="7">
        <v>2</v>
      </c>
      <c r="F114" s="19"/>
      <c r="G114" s="16" t="s">
        <v>284</v>
      </c>
      <c r="H114" s="17">
        <v>156</v>
      </c>
      <c r="I114" s="17">
        <f>J114-H114</f>
        <v>59</v>
      </c>
      <c r="J114" s="18">
        <v>215</v>
      </c>
      <c r="K114" s="7">
        <v>0</v>
      </c>
    </row>
    <row r="115" spans="1:11" s="20" customFormat="1" ht="15">
      <c r="A115" s="16" t="s">
        <v>132</v>
      </c>
      <c r="B115" s="17">
        <v>141</v>
      </c>
      <c r="C115" s="17">
        <f>D115-B115</f>
        <v>31</v>
      </c>
      <c r="D115" s="18">
        <v>172</v>
      </c>
      <c r="E115" s="7">
        <v>0</v>
      </c>
      <c r="F115" s="19"/>
      <c r="G115" s="21" t="s">
        <v>360</v>
      </c>
      <c r="H115" s="22">
        <v>172</v>
      </c>
      <c r="I115" s="22">
        <f>J115-H115</f>
        <v>67</v>
      </c>
      <c r="J115" s="23">
        <v>239</v>
      </c>
      <c r="K115" s="7">
        <v>2</v>
      </c>
    </row>
    <row r="116" spans="1:11" s="1" customFormat="1" ht="15">
      <c r="A116" s="5" t="s">
        <v>1</v>
      </c>
      <c r="B116" s="9">
        <f>SUM(B112:B115)</f>
        <v>598</v>
      </c>
      <c r="C116" s="9">
        <f>SUM(C112:C115)</f>
        <v>234</v>
      </c>
      <c r="D116" s="9">
        <f>SUM(D112:D115)</f>
        <v>832</v>
      </c>
      <c r="E116" s="7">
        <v>0</v>
      </c>
      <c r="F116" s="4"/>
      <c r="G116" s="5" t="s">
        <v>1</v>
      </c>
      <c r="H116" s="15">
        <f>SUM(H112:H115)</f>
        <v>643</v>
      </c>
      <c r="I116" s="15">
        <f>SUM(I112:I115)</f>
        <v>244</v>
      </c>
      <c r="J116" s="9">
        <f>SUM(J112:J115)</f>
        <v>887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2</v>
      </c>
      <c r="H117" s="2"/>
      <c r="I117" s="2"/>
      <c r="J117" s="10"/>
      <c r="K117" s="8">
        <f>SUM(K112:K116)</f>
        <v>8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55</v>
      </c>
      <c r="B121" s="40"/>
      <c r="C121" s="40"/>
      <c r="D121" s="40"/>
      <c r="E121" s="40"/>
      <c r="G121" s="40" t="s">
        <v>50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254</v>
      </c>
      <c r="B123" s="17">
        <v>151</v>
      </c>
      <c r="C123" s="17">
        <f>D123-B123</f>
        <v>52</v>
      </c>
      <c r="D123" s="18">
        <v>203</v>
      </c>
      <c r="E123" s="7">
        <v>0</v>
      </c>
      <c r="F123" s="19"/>
      <c r="G123" s="21" t="s">
        <v>131</v>
      </c>
      <c r="H123" s="22">
        <v>157</v>
      </c>
      <c r="I123" s="22">
        <f>J123-H123</f>
        <v>95</v>
      </c>
      <c r="J123" s="23">
        <v>252</v>
      </c>
      <c r="K123" s="7">
        <v>2</v>
      </c>
    </row>
    <row r="124" spans="1:11" s="20" customFormat="1" ht="15">
      <c r="A124" s="21" t="s">
        <v>376</v>
      </c>
      <c r="B124" s="22">
        <v>152</v>
      </c>
      <c r="C124" s="22">
        <f>D124-B124</f>
        <v>60</v>
      </c>
      <c r="D124" s="23">
        <v>212</v>
      </c>
      <c r="E124" s="7">
        <v>2</v>
      </c>
      <c r="F124" s="19"/>
      <c r="G124" s="16" t="s">
        <v>306</v>
      </c>
      <c r="H124" s="17">
        <v>130</v>
      </c>
      <c r="I124" s="17">
        <f>J124-H124</f>
        <v>34</v>
      </c>
      <c r="J124" s="18">
        <v>164</v>
      </c>
      <c r="K124" s="7">
        <v>0</v>
      </c>
    </row>
    <row r="125" spans="1:11" s="20" customFormat="1" ht="15">
      <c r="A125" s="16" t="s">
        <v>255</v>
      </c>
      <c r="B125" s="17">
        <v>148</v>
      </c>
      <c r="C125" s="17">
        <f>D125-B125</f>
        <v>53</v>
      </c>
      <c r="D125" s="18">
        <v>201</v>
      </c>
      <c r="E125" s="7">
        <v>0</v>
      </c>
      <c r="F125" s="19"/>
      <c r="G125" s="16" t="s">
        <v>349</v>
      </c>
      <c r="H125" s="17">
        <v>168</v>
      </c>
      <c r="I125" s="17">
        <f>J125-H125</f>
        <v>68</v>
      </c>
      <c r="J125" s="18">
        <v>236</v>
      </c>
      <c r="K125" s="7">
        <v>2</v>
      </c>
    </row>
    <row r="126" spans="1:11" s="20" customFormat="1" ht="15">
      <c r="A126" s="16" t="s">
        <v>256</v>
      </c>
      <c r="B126" s="17">
        <v>144</v>
      </c>
      <c r="C126" s="17">
        <f>D126-B126</f>
        <v>62</v>
      </c>
      <c r="D126" s="18">
        <v>206</v>
      </c>
      <c r="E126" s="7">
        <v>0</v>
      </c>
      <c r="F126" s="19"/>
      <c r="G126" s="16" t="s">
        <v>132</v>
      </c>
      <c r="H126" s="17">
        <v>150</v>
      </c>
      <c r="I126" s="17">
        <f>J126-H126</f>
        <v>75</v>
      </c>
      <c r="J126" s="18">
        <v>225</v>
      </c>
      <c r="K126" s="7">
        <v>2</v>
      </c>
    </row>
    <row r="127" spans="1:11" s="1" customFormat="1" ht="15">
      <c r="A127" s="5" t="s">
        <v>1</v>
      </c>
      <c r="B127" s="9">
        <f>SUM(B123:B126)</f>
        <v>595</v>
      </c>
      <c r="C127" s="9">
        <f>SUM(C123:C126)</f>
        <v>227</v>
      </c>
      <c r="D127" s="9">
        <f>SUM(D123:D126)</f>
        <v>822</v>
      </c>
      <c r="E127" s="7">
        <v>0</v>
      </c>
      <c r="F127" s="4"/>
      <c r="G127" s="5" t="s">
        <v>1</v>
      </c>
      <c r="H127" s="15">
        <f>SUM(H123:H126)</f>
        <v>605</v>
      </c>
      <c r="I127" s="15">
        <f>SUM(I123:I126)</f>
        <v>272</v>
      </c>
      <c r="J127" s="9">
        <f>SUM(J123:J126)</f>
        <v>877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2</v>
      </c>
      <c r="H128" s="2"/>
      <c r="I128" s="2"/>
      <c r="J128" s="10"/>
      <c r="K128" s="8">
        <f>SUM(K123:K127)</f>
        <v>8</v>
      </c>
    </row>
    <row r="129" ht="12" customHeight="1"/>
    <row r="130" spans="1:11" s="1" customFormat="1" ht="15">
      <c r="A130" s="40" t="s">
        <v>54</v>
      </c>
      <c r="B130" s="40"/>
      <c r="C130" s="40"/>
      <c r="D130" s="40"/>
      <c r="E130" s="40"/>
      <c r="G130" s="40" t="s">
        <v>52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251</v>
      </c>
      <c r="B132" s="17">
        <v>137</v>
      </c>
      <c r="C132" s="17">
        <f>D132-B132</f>
        <v>84</v>
      </c>
      <c r="D132" s="18">
        <v>221</v>
      </c>
      <c r="E132" s="7">
        <v>0</v>
      </c>
      <c r="F132" s="19"/>
      <c r="G132" s="16" t="s">
        <v>143</v>
      </c>
      <c r="H132" s="17">
        <v>170</v>
      </c>
      <c r="I132" s="17">
        <f>J132-H132</f>
        <v>68</v>
      </c>
      <c r="J132" s="18">
        <v>238</v>
      </c>
      <c r="K132" s="7">
        <v>2</v>
      </c>
    </row>
    <row r="133" spans="1:11" s="20" customFormat="1" ht="15">
      <c r="A133" s="16" t="s">
        <v>265</v>
      </c>
      <c r="B133" s="17">
        <v>161</v>
      </c>
      <c r="C133" s="17">
        <f>D133-B133</f>
        <v>63</v>
      </c>
      <c r="D133" s="18">
        <v>224</v>
      </c>
      <c r="E133" s="7">
        <v>0</v>
      </c>
      <c r="F133" s="19"/>
      <c r="G133" s="21" t="s">
        <v>144</v>
      </c>
      <c r="H133" s="22">
        <v>168</v>
      </c>
      <c r="I133" s="22">
        <f>J133-H133</f>
        <v>78</v>
      </c>
      <c r="J133" s="23">
        <v>246</v>
      </c>
      <c r="K133" s="7">
        <v>2</v>
      </c>
    </row>
    <row r="134" spans="1:11" s="20" customFormat="1" ht="15">
      <c r="A134" s="21" t="s">
        <v>360</v>
      </c>
      <c r="B134" s="22">
        <v>184</v>
      </c>
      <c r="C134" s="22">
        <f>D134-B134</f>
        <v>68</v>
      </c>
      <c r="D134" s="23">
        <v>252</v>
      </c>
      <c r="E134" s="7">
        <v>2</v>
      </c>
      <c r="F134" s="19"/>
      <c r="G134" s="16" t="s">
        <v>145</v>
      </c>
      <c r="H134" s="17">
        <v>165</v>
      </c>
      <c r="I134" s="17">
        <f>J134-H134</f>
        <v>70</v>
      </c>
      <c r="J134" s="18">
        <v>235</v>
      </c>
      <c r="K134" s="7">
        <v>0</v>
      </c>
    </row>
    <row r="135" spans="1:11" s="20" customFormat="1" ht="15">
      <c r="A135" s="16" t="s">
        <v>252</v>
      </c>
      <c r="B135" s="17">
        <v>140</v>
      </c>
      <c r="C135" s="17">
        <f>D135-B135</f>
        <v>52</v>
      </c>
      <c r="D135" s="18">
        <v>192</v>
      </c>
      <c r="E135" s="7">
        <v>0</v>
      </c>
      <c r="F135" s="19"/>
      <c r="G135" s="16" t="s">
        <v>146</v>
      </c>
      <c r="H135" s="17">
        <v>166</v>
      </c>
      <c r="I135" s="17">
        <f>J135-H135</f>
        <v>54</v>
      </c>
      <c r="J135" s="18">
        <v>220</v>
      </c>
      <c r="K135" s="7">
        <v>2</v>
      </c>
    </row>
    <row r="136" spans="1:11" s="1" customFormat="1" ht="15">
      <c r="A136" s="5" t="s">
        <v>1</v>
      </c>
      <c r="B136" s="9">
        <f>SUM(B132:B135)</f>
        <v>622</v>
      </c>
      <c r="C136" s="9">
        <f>SUM(C132:C135)</f>
        <v>267</v>
      </c>
      <c r="D136" s="9">
        <f>SUM(D132:D135)</f>
        <v>889</v>
      </c>
      <c r="E136" s="7">
        <v>0</v>
      </c>
      <c r="F136" s="4"/>
      <c r="G136" s="5" t="s">
        <v>1</v>
      </c>
      <c r="H136" s="15">
        <f>SUM(H132:H135)</f>
        <v>669</v>
      </c>
      <c r="I136" s="15">
        <f>SUM(I132:I135)</f>
        <v>270</v>
      </c>
      <c r="J136" s="9">
        <f>SUM(J132:J135)</f>
        <v>939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40" t="s">
        <v>51</v>
      </c>
      <c r="B139" s="40"/>
      <c r="C139" s="40"/>
      <c r="D139" s="40"/>
      <c r="E139" s="40"/>
      <c r="G139" s="40" t="s">
        <v>53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21" t="s">
        <v>135</v>
      </c>
      <c r="B141" s="22">
        <v>164</v>
      </c>
      <c r="C141" s="22">
        <f>D141-B141</f>
        <v>66</v>
      </c>
      <c r="D141" s="23">
        <v>230</v>
      </c>
      <c r="E141" s="7">
        <v>0</v>
      </c>
      <c r="F141" s="19"/>
      <c r="G141" s="16" t="s">
        <v>139</v>
      </c>
      <c r="H141" s="17">
        <v>182</v>
      </c>
      <c r="I141" s="17">
        <f>J141-H141</f>
        <v>70</v>
      </c>
      <c r="J141" s="18">
        <v>252</v>
      </c>
      <c r="K141" s="7">
        <v>2</v>
      </c>
    </row>
    <row r="142" spans="1:11" s="20" customFormat="1" ht="15">
      <c r="A142" s="16" t="s">
        <v>136</v>
      </c>
      <c r="B142" s="17">
        <v>131</v>
      </c>
      <c r="C142" s="17">
        <f>D142-B142</f>
        <v>78</v>
      </c>
      <c r="D142" s="18">
        <v>209</v>
      </c>
      <c r="E142" s="7">
        <v>0</v>
      </c>
      <c r="F142" s="19"/>
      <c r="G142" s="16" t="s">
        <v>141</v>
      </c>
      <c r="H142" s="17">
        <v>173</v>
      </c>
      <c r="I142" s="17">
        <f>J142-H142</f>
        <v>67</v>
      </c>
      <c r="J142" s="18">
        <v>240</v>
      </c>
      <c r="K142" s="7">
        <v>2</v>
      </c>
    </row>
    <row r="143" spans="1:11" s="20" customFormat="1" ht="15">
      <c r="A143" s="16" t="s">
        <v>137</v>
      </c>
      <c r="B143" s="17">
        <v>135</v>
      </c>
      <c r="C143" s="17">
        <f>D143-B143</f>
        <v>77</v>
      </c>
      <c r="D143" s="18">
        <v>212</v>
      </c>
      <c r="E143" s="7">
        <v>0</v>
      </c>
      <c r="F143" s="19"/>
      <c r="G143" s="21" t="s">
        <v>140</v>
      </c>
      <c r="H143" s="22">
        <v>175</v>
      </c>
      <c r="I143" s="22">
        <f>J143-H143</f>
        <v>77</v>
      </c>
      <c r="J143" s="23">
        <v>252</v>
      </c>
      <c r="K143" s="7">
        <v>2</v>
      </c>
    </row>
    <row r="144" spans="1:11" s="20" customFormat="1" ht="15">
      <c r="A144" s="16" t="s">
        <v>138</v>
      </c>
      <c r="B144" s="17">
        <v>163</v>
      </c>
      <c r="C144" s="17">
        <f>D144-B144</f>
        <v>50</v>
      </c>
      <c r="D144" s="18">
        <v>213</v>
      </c>
      <c r="E144" s="7">
        <v>0</v>
      </c>
      <c r="F144" s="19"/>
      <c r="G144" s="16" t="s">
        <v>142</v>
      </c>
      <c r="H144" s="17">
        <v>152</v>
      </c>
      <c r="I144" s="17">
        <f>J144-H144</f>
        <v>63</v>
      </c>
      <c r="J144" s="18">
        <v>215</v>
      </c>
      <c r="K144" s="7">
        <v>2</v>
      </c>
    </row>
    <row r="145" spans="1:11" s="1" customFormat="1" ht="15">
      <c r="A145" s="5" t="s">
        <v>1</v>
      </c>
      <c r="B145" s="9">
        <f>SUM(B141:B144)</f>
        <v>593</v>
      </c>
      <c r="C145" s="9">
        <f>SUM(C141:C144)</f>
        <v>271</v>
      </c>
      <c r="D145" s="9">
        <f>SUM(D141:D144)</f>
        <v>864</v>
      </c>
      <c r="E145" s="7">
        <v>0</v>
      </c>
      <c r="F145" s="4"/>
      <c r="G145" s="5" t="s">
        <v>1</v>
      </c>
      <c r="H145" s="15">
        <f>SUM(H141:H144)</f>
        <v>682</v>
      </c>
      <c r="I145" s="15">
        <f>SUM(I141:I144)</f>
        <v>277</v>
      </c>
      <c r="J145" s="9">
        <f>SUM(J141:J144)</f>
        <v>959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0</v>
      </c>
      <c r="H146" s="2"/>
      <c r="I146" s="2"/>
      <c r="J146" s="10"/>
      <c r="K146" s="8">
        <f>SUM(K141:K145)</f>
        <v>10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56</v>
      </c>
      <c r="B5" s="40"/>
      <c r="C5" s="40"/>
      <c r="D5" s="40"/>
      <c r="E5" s="40"/>
      <c r="G5" s="40" t="s">
        <v>57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147</v>
      </c>
      <c r="B7" s="17">
        <v>153</v>
      </c>
      <c r="C7" s="17">
        <f>D7-B7</f>
        <v>41</v>
      </c>
      <c r="D7" s="18">
        <v>194</v>
      </c>
      <c r="E7" s="7">
        <v>0</v>
      </c>
      <c r="F7" s="19"/>
      <c r="G7" s="16" t="s">
        <v>151</v>
      </c>
      <c r="H7" s="17">
        <v>131</v>
      </c>
      <c r="I7" s="17">
        <f>J7-H7</f>
        <v>77</v>
      </c>
      <c r="J7" s="18">
        <v>208</v>
      </c>
      <c r="K7" s="7">
        <v>2</v>
      </c>
    </row>
    <row r="8" spans="1:11" s="20" customFormat="1" ht="15">
      <c r="A8" s="16" t="s">
        <v>148</v>
      </c>
      <c r="B8" s="17">
        <v>156</v>
      </c>
      <c r="C8" s="17">
        <f>D8-B8</f>
        <v>59</v>
      </c>
      <c r="D8" s="18">
        <v>215</v>
      </c>
      <c r="E8" s="7">
        <v>2</v>
      </c>
      <c r="F8" s="19"/>
      <c r="G8" s="16" t="s">
        <v>152</v>
      </c>
      <c r="H8" s="17">
        <v>150</v>
      </c>
      <c r="I8" s="17">
        <f>J8-H8</f>
        <v>50</v>
      </c>
      <c r="J8" s="18">
        <v>200</v>
      </c>
      <c r="K8" s="7">
        <v>0</v>
      </c>
    </row>
    <row r="9" spans="1:11" s="20" customFormat="1" ht="15">
      <c r="A9" s="21" t="s">
        <v>149</v>
      </c>
      <c r="B9" s="22">
        <v>181</v>
      </c>
      <c r="C9" s="22">
        <f>D9-B9</f>
        <v>54</v>
      </c>
      <c r="D9" s="23">
        <v>235</v>
      </c>
      <c r="E9" s="7">
        <v>2</v>
      </c>
      <c r="F9" s="19"/>
      <c r="G9" s="16" t="s">
        <v>153</v>
      </c>
      <c r="H9" s="17">
        <v>138</v>
      </c>
      <c r="I9" s="17">
        <f>J9-H9</f>
        <v>60</v>
      </c>
      <c r="J9" s="18">
        <v>198</v>
      </c>
      <c r="K9" s="7">
        <v>0</v>
      </c>
    </row>
    <row r="10" spans="1:11" s="20" customFormat="1" ht="15">
      <c r="A10" s="16" t="s">
        <v>150</v>
      </c>
      <c r="B10" s="17">
        <v>133</v>
      </c>
      <c r="C10" s="17">
        <f>D10-B10</f>
        <v>52</v>
      </c>
      <c r="D10" s="18">
        <v>185</v>
      </c>
      <c r="E10" s="7">
        <v>0</v>
      </c>
      <c r="F10" s="19"/>
      <c r="G10" s="21" t="s">
        <v>154</v>
      </c>
      <c r="H10" s="22">
        <v>161</v>
      </c>
      <c r="I10" s="22">
        <f>J10-H10</f>
        <v>52</v>
      </c>
      <c r="J10" s="23">
        <v>213</v>
      </c>
      <c r="K10" s="7">
        <v>2</v>
      </c>
    </row>
    <row r="11" spans="1:11" s="1" customFormat="1" ht="15">
      <c r="A11" s="5" t="s">
        <v>1</v>
      </c>
      <c r="B11" s="9">
        <f>SUM(B7:B10)</f>
        <v>623</v>
      </c>
      <c r="C11" s="9">
        <f>SUM(C7:C10)</f>
        <v>206</v>
      </c>
      <c r="D11" s="9">
        <f>SUM(D7:D10)</f>
        <v>829</v>
      </c>
      <c r="E11" s="7">
        <v>2</v>
      </c>
      <c r="F11" s="4"/>
      <c r="G11" s="5" t="s">
        <v>1</v>
      </c>
      <c r="H11" s="15">
        <f>SUM(H7:H10)</f>
        <v>580</v>
      </c>
      <c r="I11" s="15">
        <f>SUM(I7:I10)</f>
        <v>239</v>
      </c>
      <c r="J11" s="9">
        <f>SUM(J7:J10)</f>
        <v>819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6</v>
      </c>
      <c r="H12" s="2"/>
      <c r="I12" s="2"/>
      <c r="J12" s="10"/>
      <c r="K12" s="8">
        <f>SUM(K7:K11)</f>
        <v>4</v>
      </c>
    </row>
    <row r="13" ht="12" customHeight="1"/>
    <row r="14" spans="1:11" s="1" customFormat="1" ht="15">
      <c r="A14" s="40" t="s">
        <v>59</v>
      </c>
      <c r="B14" s="40"/>
      <c r="C14" s="40"/>
      <c r="D14" s="40"/>
      <c r="E14" s="40"/>
      <c r="G14" s="40" t="s">
        <v>58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155</v>
      </c>
      <c r="B16" s="17">
        <v>157</v>
      </c>
      <c r="C16" s="17">
        <f>D16-B16</f>
        <v>46</v>
      </c>
      <c r="D16" s="18">
        <v>203</v>
      </c>
      <c r="E16" s="7">
        <v>0</v>
      </c>
      <c r="F16" s="19"/>
      <c r="G16" s="16" t="s">
        <v>159</v>
      </c>
      <c r="H16" s="17">
        <v>148</v>
      </c>
      <c r="I16" s="17">
        <f>J16-H16</f>
        <v>74</v>
      </c>
      <c r="J16" s="18">
        <v>222</v>
      </c>
      <c r="K16" s="7">
        <v>2</v>
      </c>
    </row>
    <row r="17" spans="1:11" s="20" customFormat="1" ht="15">
      <c r="A17" s="16" t="s">
        <v>156</v>
      </c>
      <c r="B17" s="17">
        <v>149</v>
      </c>
      <c r="C17" s="17">
        <f>D17-B17</f>
        <v>41</v>
      </c>
      <c r="D17" s="18">
        <v>190</v>
      </c>
      <c r="E17" s="7">
        <v>0</v>
      </c>
      <c r="F17" s="19"/>
      <c r="G17" s="16" t="s">
        <v>160</v>
      </c>
      <c r="H17" s="17">
        <v>172</v>
      </c>
      <c r="I17" s="17">
        <f>J17-H17</f>
        <v>60</v>
      </c>
      <c r="J17" s="18">
        <v>232</v>
      </c>
      <c r="K17" s="7">
        <v>2</v>
      </c>
    </row>
    <row r="18" spans="1:11" s="20" customFormat="1" ht="15">
      <c r="A18" s="21" t="s">
        <v>157</v>
      </c>
      <c r="B18" s="22">
        <v>161</v>
      </c>
      <c r="C18" s="22">
        <f>D18-B18</f>
        <v>81</v>
      </c>
      <c r="D18" s="23">
        <v>242</v>
      </c>
      <c r="E18" s="7">
        <v>2</v>
      </c>
      <c r="F18" s="19"/>
      <c r="G18" s="21" t="s">
        <v>161</v>
      </c>
      <c r="H18" s="22">
        <v>173</v>
      </c>
      <c r="I18" s="22">
        <f>J18-H18</f>
        <v>68</v>
      </c>
      <c r="J18" s="23">
        <v>241</v>
      </c>
      <c r="K18" s="7">
        <v>0</v>
      </c>
    </row>
    <row r="19" spans="1:11" s="20" customFormat="1" ht="15">
      <c r="A19" s="16" t="s">
        <v>158</v>
      </c>
      <c r="B19" s="17">
        <v>146</v>
      </c>
      <c r="C19" s="17">
        <f>D19-B19</f>
        <v>50</v>
      </c>
      <c r="D19" s="18">
        <v>196</v>
      </c>
      <c r="E19" s="7">
        <v>2</v>
      </c>
      <c r="F19" s="19"/>
      <c r="G19" s="16" t="s">
        <v>162</v>
      </c>
      <c r="H19" s="17">
        <v>148</v>
      </c>
      <c r="I19" s="17">
        <f>J19-H19</f>
        <v>42</v>
      </c>
      <c r="J19" s="18">
        <v>190</v>
      </c>
      <c r="K19" s="7">
        <v>0</v>
      </c>
    </row>
    <row r="20" spans="1:11" s="1" customFormat="1" ht="15">
      <c r="A20" s="5" t="s">
        <v>1</v>
      </c>
      <c r="B20" s="9">
        <f>SUM(B16:B19)</f>
        <v>613</v>
      </c>
      <c r="C20" s="9">
        <f>SUM(C16:C19)</f>
        <v>218</v>
      </c>
      <c r="D20" s="9">
        <f>SUM(D16:D19)</f>
        <v>831</v>
      </c>
      <c r="E20" s="7">
        <v>0</v>
      </c>
      <c r="F20" s="4"/>
      <c r="G20" s="5" t="s">
        <v>1</v>
      </c>
      <c r="H20" s="15">
        <f>SUM(H16:H19)</f>
        <v>641</v>
      </c>
      <c r="I20" s="15">
        <f>SUM(I16:I19)</f>
        <v>244</v>
      </c>
      <c r="J20" s="9">
        <f>SUM(J16:J19)</f>
        <v>885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4</v>
      </c>
      <c r="H21" s="2"/>
      <c r="I21" s="2"/>
      <c r="J21" s="10"/>
      <c r="K21" s="8">
        <f>SUM(K16:K20)</f>
        <v>6</v>
      </c>
    </row>
    <row r="22" ht="12" customHeight="1"/>
    <row r="23" spans="1:11" s="1" customFormat="1" ht="15">
      <c r="A23" s="40" t="s">
        <v>60</v>
      </c>
      <c r="B23" s="40"/>
      <c r="C23" s="40"/>
      <c r="D23" s="40"/>
      <c r="E23" s="40"/>
      <c r="G23" s="40" t="s">
        <v>61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257</v>
      </c>
      <c r="B25" s="17">
        <v>164</v>
      </c>
      <c r="C25" s="17">
        <f>D25-B25</f>
        <v>52</v>
      </c>
      <c r="D25" s="18">
        <v>216</v>
      </c>
      <c r="E25" s="7">
        <v>0</v>
      </c>
      <c r="F25" s="19"/>
      <c r="G25" s="16" t="s">
        <v>261</v>
      </c>
      <c r="H25" s="17">
        <v>154</v>
      </c>
      <c r="I25" s="17">
        <f>J25-H25</f>
        <v>68</v>
      </c>
      <c r="J25" s="18">
        <v>222</v>
      </c>
      <c r="K25" s="7">
        <v>2</v>
      </c>
    </row>
    <row r="26" spans="1:11" s="20" customFormat="1" ht="15">
      <c r="A26" s="16" t="s">
        <v>258</v>
      </c>
      <c r="B26" s="17">
        <v>144</v>
      </c>
      <c r="C26" s="17">
        <f>D26-B26</f>
        <v>59</v>
      </c>
      <c r="D26" s="18">
        <v>203</v>
      </c>
      <c r="E26" s="7">
        <v>2</v>
      </c>
      <c r="F26" s="19"/>
      <c r="G26" s="16" t="s">
        <v>262</v>
      </c>
      <c r="H26" s="17">
        <v>129</v>
      </c>
      <c r="I26" s="17">
        <f>J26-H26</f>
        <v>52</v>
      </c>
      <c r="J26" s="18">
        <v>181</v>
      </c>
      <c r="K26" s="7">
        <v>0</v>
      </c>
    </row>
    <row r="27" spans="1:11" s="20" customFormat="1" ht="15">
      <c r="A27" s="16" t="s">
        <v>259</v>
      </c>
      <c r="B27" s="17">
        <v>145</v>
      </c>
      <c r="C27" s="17">
        <f>D27-B27</f>
        <v>74</v>
      </c>
      <c r="D27" s="18">
        <v>219</v>
      </c>
      <c r="E27" s="7">
        <v>0</v>
      </c>
      <c r="F27" s="19"/>
      <c r="G27" s="21" t="s">
        <v>263</v>
      </c>
      <c r="H27" s="22">
        <v>161</v>
      </c>
      <c r="I27" s="22">
        <f>J27-H27</f>
        <v>69</v>
      </c>
      <c r="J27" s="23">
        <v>230</v>
      </c>
      <c r="K27" s="7">
        <v>2</v>
      </c>
    </row>
    <row r="28" spans="1:11" s="20" customFormat="1" ht="15">
      <c r="A28" s="21" t="s">
        <v>260</v>
      </c>
      <c r="B28" s="22">
        <v>153</v>
      </c>
      <c r="C28" s="22">
        <f>D28-B28</f>
        <v>68</v>
      </c>
      <c r="D28" s="23">
        <v>221</v>
      </c>
      <c r="E28" s="7">
        <v>2</v>
      </c>
      <c r="F28" s="19"/>
      <c r="G28" s="16" t="s">
        <v>264</v>
      </c>
      <c r="H28" s="17">
        <v>166</v>
      </c>
      <c r="I28" s="17">
        <f>J28-H28</f>
        <v>37</v>
      </c>
      <c r="J28" s="18">
        <v>203</v>
      </c>
      <c r="K28" s="7">
        <v>0</v>
      </c>
    </row>
    <row r="29" spans="1:11" s="1" customFormat="1" ht="15">
      <c r="A29" s="5" t="s">
        <v>1</v>
      </c>
      <c r="B29" s="9">
        <f>SUM(B25:B28)</f>
        <v>606</v>
      </c>
      <c r="C29" s="9">
        <f>SUM(C25:C28)</f>
        <v>253</v>
      </c>
      <c r="D29" s="9">
        <f>SUM(D25:D28)</f>
        <v>859</v>
      </c>
      <c r="E29" s="7">
        <v>2</v>
      </c>
      <c r="F29" s="4"/>
      <c r="G29" s="5" t="s">
        <v>1</v>
      </c>
      <c r="H29" s="15">
        <f>SUM(H25:H28)</f>
        <v>610</v>
      </c>
      <c r="I29" s="15">
        <f>SUM(I25:I28)</f>
        <v>226</v>
      </c>
      <c r="J29" s="9">
        <f>SUM(J25:J28)</f>
        <v>836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59</v>
      </c>
      <c r="B34" s="40"/>
      <c r="C34" s="40"/>
      <c r="D34" s="40"/>
      <c r="E34" s="40"/>
      <c r="G34" s="40" t="s">
        <v>56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155</v>
      </c>
      <c r="B36" s="17">
        <v>153</v>
      </c>
      <c r="C36" s="17">
        <f>D36-B36</f>
        <v>38</v>
      </c>
      <c r="D36" s="18">
        <v>191</v>
      </c>
      <c r="E36" s="7">
        <v>0</v>
      </c>
      <c r="F36" s="19"/>
      <c r="G36" s="21" t="s">
        <v>148</v>
      </c>
      <c r="H36" s="22">
        <v>167</v>
      </c>
      <c r="I36" s="22">
        <f>J36-H36</f>
        <v>76</v>
      </c>
      <c r="J36" s="23">
        <v>243</v>
      </c>
      <c r="K36" s="7">
        <v>2</v>
      </c>
    </row>
    <row r="37" spans="1:11" s="20" customFormat="1" ht="15">
      <c r="A37" s="16" t="s">
        <v>156</v>
      </c>
      <c r="B37" s="17">
        <v>143</v>
      </c>
      <c r="C37" s="17">
        <f>D37-B37</f>
        <v>57</v>
      </c>
      <c r="D37" s="18">
        <v>200</v>
      </c>
      <c r="E37" s="7">
        <v>2</v>
      </c>
      <c r="F37" s="19"/>
      <c r="G37" s="16" t="s">
        <v>285</v>
      </c>
      <c r="H37" s="17">
        <v>142</v>
      </c>
      <c r="I37" s="17">
        <f>J37-H37</f>
        <v>57</v>
      </c>
      <c r="J37" s="18">
        <v>199</v>
      </c>
      <c r="K37" s="7">
        <v>0</v>
      </c>
    </row>
    <row r="38" spans="1:11" s="20" customFormat="1" ht="15">
      <c r="A38" s="21" t="s">
        <v>157</v>
      </c>
      <c r="B38" s="27">
        <v>174</v>
      </c>
      <c r="C38" s="27">
        <f>D38-B38</f>
        <v>74</v>
      </c>
      <c r="D38" s="28">
        <v>248</v>
      </c>
      <c r="E38" s="7">
        <v>2</v>
      </c>
      <c r="F38" s="19"/>
      <c r="G38" s="16" t="s">
        <v>149</v>
      </c>
      <c r="H38" s="17">
        <v>155</v>
      </c>
      <c r="I38" s="17">
        <f>J38-H38</f>
        <v>60</v>
      </c>
      <c r="J38" s="18">
        <v>215</v>
      </c>
      <c r="K38" s="7">
        <v>0</v>
      </c>
    </row>
    <row r="39" spans="1:11" s="20" customFormat="1" ht="15">
      <c r="A39" s="16" t="s">
        <v>158</v>
      </c>
      <c r="B39" s="17">
        <v>131</v>
      </c>
      <c r="C39" s="17">
        <f>D39-B39</f>
        <v>47</v>
      </c>
      <c r="D39" s="18">
        <v>178</v>
      </c>
      <c r="E39" s="7">
        <v>0</v>
      </c>
      <c r="F39" s="19"/>
      <c r="G39" s="16" t="s">
        <v>150</v>
      </c>
      <c r="H39" s="17">
        <v>160</v>
      </c>
      <c r="I39" s="17">
        <f>J39-H39</f>
        <v>64</v>
      </c>
      <c r="J39" s="18">
        <v>224</v>
      </c>
      <c r="K39" s="7">
        <v>2</v>
      </c>
    </row>
    <row r="40" spans="1:11" s="1" customFormat="1" ht="15">
      <c r="A40" s="5" t="s">
        <v>1</v>
      </c>
      <c r="B40" s="9">
        <f>SUM(B36:B39)</f>
        <v>601</v>
      </c>
      <c r="C40" s="9">
        <f>SUM(C36:C39)</f>
        <v>216</v>
      </c>
      <c r="D40" s="9">
        <f>SUM(D36:D39)</f>
        <v>817</v>
      </c>
      <c r="E40" s="7">
        <v>0</v>
      </c>
      <c r="F40" s="4"/>
      <c r="G40" s="5" t="s">
        <v>1</v>
      </c>
      <c r="H40" s="15">
        <f>SUM(H36:H39)</f>
        <v>624</v>
      </c>
      <c r="I40" s="15">
        <f>SUM(I36:I39)</f>
        <v>257</v>
      </c>
      <c r="J40" s="9">
        <f>SUM(J36:J39)</f>
        <v>881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40" t="s">
        <v>58</v>
      </c>
      <c r="B43" s="40"/>
      <c r="C43" s="40"/>
      <c r="D43" s="40"/>
      <c r="E43" s="40"/>
      <c r="G43" s="40" t="s">
        <v>61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161</v>
      </c>
      <c r="B45" s="22">
        <v>158</v>
      </c>
      <c r="C45" s="22">
        <f>D45-B45</f>
        <v>83</v>
      </c>
      <c r="D45" s="23">
        <v>241</v>
      </c>
      <c r="E45" s="7">
        <v>2</v>
      </c>
      <c r="F45" s="19"/>
      <c r="G45" s="16" t="s">
        <v>261</v>
      </c>
      <c r="H45" s="17">
        <v>146</v>
      </c>
      <c r="I45" s="17">
        <f>J45-H45</f>
        <v>43</v>
      </c>
      <c r="J45" s="18">
        <v>189</v>
      </c>
      <c r="K45" s="7">
        <v>0</v>
      </c>
    </row>
    <row r="46" spans="1:11" s="20" customFormat="1" ht="15">
      <c r="A46" s="16" t="s">
        <v>160</v>
      </c>
      <c r="B46" s="17">
        <v>151</v>
      </c>
      <c r="C46" s="17">
        <f>D46-B46</f>
        <v>72</v>
      </c>
      <c r="D46" s="18">
        <v>223</v>
      </c>
      <c r="E46" s="7">
        <v>2</v>
      </c>
      <c r="F46" s="19"/>
      <c r="G46" s="16" t="s">
        <v>262</v>
      </c>
      <c r="H46" s="17">
        <v>145</v>
      </c>
      <c r="I46" s="17">
        <f>J46-H46</f>
        <v>60</v>
      </c>
      <c r="J46" s="18">
        <v>205</v>
      </c>
      <c r="K46" s="7">
        <v>0</v>
      </c>
    </row>
    <row r="47" spans="1:11" s="20" customFormat="1" ht="15">
      <c r="A47" s="16" t="s">
        <v>286</v>
      </c>
      <c r="B47" s="17">
        <v>154</v>
      </c>
      <c r="C47" s="17">
        <f>D47-B47</f>
        <v>81</v>
      </c>
      <c r="D47" s="18">
        <v>235</v>
      </c>
      <c r="E47" s="7">
        <v>0</v>
      </c>
      <c r="F47" s="19"/>
      <c r="G47" s="21" t="s">
        <v>287</v>
      </c>
      <c r="H47" s="22">
        <v>189</v>
      </c>
      <c r="I47" s="22">
        <f>J47-H47</f>
        <v>71</v>
      </c>
      <c r="J47" s="23">
        <v>260</v>
      </c>
      <c r="K47" s="7">
        <v>2</v>
      </c>
    </row>
    <row r="48" spans="1:11" s="20" customFormat="1" ht="15">
      <c r="A48" s="16" t="s">
        <v>162</v>
      </c>
      <c r="B48" s="17">
        <v>155</v>
      </c>
      <c r="C48" s="17">
        <f>D48-B48</f>
        <v>40</v>
      </c>
      <c r="D48" s="18">
        <v>195</v>
      </c>
      <c r="E48" s="7">
        <v>0</v>
      </c>
      <c r="F48" s="19"/>
      <c r="G48" s="16" t="s">
        <v>288</v>
      </c>
      <c r="H48" s="17">
        <v>168</v>
      </c>
      <c r="I48" s="17">
        <f>J48-H48</f>
        <v>47</v>
      </c>
      <c r="J48" s="18">
        <v>215</v>
      </c>
      <c r="K48" s="7">
        <v>2</v>
      </c>
    </row>
    <row r="49" spans="1:11" s="1" customFormat="1" ht="15">
      <c r="A49" s="5" t="s">
        <v>1</v>
      </c>
      <c r="B49" s="9">
        <f>SUM(B45:B48)</f>
        <v>618</v>
      </c>
      <c r="C49" s="9">
        <f>SUM(C45:C48)</f>
        <v>276</v>
      </c>
      <c r="D49" s="9">
        <f>SUM(D45:D48)</f>
        <v>894</v>
      </c>
      <c r="E49" s="7">
        <v>2</v>
      </c>
      <c r="F49" s="4"/>
      <c r="G49" s="5" t="s">
        <v>1</v>
      </c>
      <c r="H49" s="15">
        <f>SUM(H45:H48)</f>
        <v>648</v>
      </c>
      <c r="I49" s="15">
        <f>SUM(I45:I48)</f>
        <v>221</v>
      </c>
      <c r="J49" s="9">
        <f>SUM(J45:J48)</f>
        <v>869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40" t="s">
        <v>57</v>
      </c>
      <c r="B52" s="40"/>
      <c r="C52" s="40"/>
      <c r="D52" s="40"/>
      <c r="E52" s="40"/>
      <c r="G52" s="40" t="s">
        <v>60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87</v>
      </c>
      <c r="B54" s="17">
        <v>131</v>
      </c>
      <c r="C54" s="17">
        <f>D54-B54</f>
        <v>52</v>
      </c>
      <c r="D54" s="18">
        <v>183</v>
      </c>
      <c r="E54" s="7">
        <v>0</v>
      </c>
      <c r="F54" s="19"/>
      <c r="G54" s="21" t="s">
        <v>257</v>
      </c>
      <c r="H54" s="22">
        <v>163</v>
      </c>
      <c r="I54" s="22">
        <f>J54-H54</f>
        <v>69</v>
      </c>
      <c r="J54" s="23">
        <v>232</v>
      </c>
      <c r="K54" s="7">
        <v>2</v>
      </c>
    </row>
    <row r="55" spans="1:11" s="20" customFormat="1" ht="15">
      <c r="A55" s="21" t="s">
        <v>152</v>
      </c>
      <c r="B55" s="22">
        <v>176</v>
      </c>
      <c r="C55" s="22">
        <f>D55-B55</f>
        <v>71</v>
      </c>
      <c r="D55" s="23">
        <v>247</v>
      </c>
      <c r="E55" s="7">
        <v>2</v>
      </c>
      <c r="F55" s="19"/>
      <c r="G55" s="16" t="s">
        <v>258</v>
      </c>
      <c r="H55" s="17">
        <v>159</v>
      </c>
      <c r="I55" s="17">
        <f>J55-H55</f>
        <v>49</v>
      </c>
      <c r="J55" s="18">
        <v>208</v>
      </c>
      <c r="K55" s="7">
        <v>0</v>
      </c>
    </row>
    <row r="56" spans="1:11" s="20" customFormat="1" ht="15">
      <c r="A56" s="16" t="s">
        <v>153</v>
      </c>
      <c r="B56" s="17">
        <v>156</v>
      </c>
      <c r="C56" s="17">
        <f>D56-B56</f>
        <v>53</v>
      </c>
      <c r="D56" s="18">
        <v>209</v>
      </c>
      <c r="E56" s="7">
        <v>0</v>
      </c>
      <c r="F56" s="19"/>
      <c r="G56" s="16" t="s">
        <v>259</v>
      </c>
      <c r="H56" s="17">
        <v>151</v>
      </c>
      <c r="I56" s="17">
        <f>J56-H56</f>
        <v>69</v>
      </c>
      <c r="J56" s="18">
        <v>220</v>
      </c>
      <c r="K56" s="7">
        <v>2</v>
      </c>
    </row>
    <row r="57" spans="1:11" s="20" customFormat="1" ht="15">
      <c r="A57" s="16" t="s">
        <v>154</v>
      </c>
      <c r="B57" s="17">
        <v>151</v>
      </c>
      <c r="C57" s="17">
        <f>D57-B57</f>
        <v>43</v>
      </c>
      <c r="D57" s="18">
        <v>194</v>
      </c>
      <c r="E57" s="7">
        <v>0</v>
      </c>
      <c r="F57" s="19"/>
      <c r="G57" s="16" t="s">
        <v>260</v>
      </c>
      <c r="H57" s="17">
        <v>142</v>
      </c>
      <c r="I57" s="17">
        <f>J57-H57</f>
        <v>60</v>
      </c>
      <c r="J57" s="18">
        <v>202</v>
      </c>
      <c r="K57" s="7">
        <v>2</v>
      </c>
    </row>
    <row r="58" spans="1:11" s="1" customFormat="1" ht="15">
      <c r="A58" s="5" t="s">
        <v>1</v>
      </c>
      <c r="B58" s="9">
        <f>SUM(B54:B57)</f>
        <v>614</v>
      </c>
      <c r="C58" s="9">
        <f>SUM(C54:C57)</f>
        <v>219</v>
      </c>
      <c r="D58" s="9">
        <f>SUM(D54:D57)</f>
        <v>833</v>
      </c>
      <c r="E58" s="7">
        <v>0</v>
      </c>
      <c r="F58" s="4"/>
      <c r="G58" s="5" t="s">
        <v>1</v>
      </c>
      <c r="H58" s="15">
        <f>SUM(H54:H57)</f>
        <v>615</v>
      </c>
      <c r="I58" s="15">
        <f>SUM(I54:I57)</f>
        <v>247</v>
      </c>
      <c r="J58" s="9">
        <f>SUM(J54:J57)</f>
        <v>862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56</v>
      </c>
      <c r="B63" s="40"/>
      <c r="C63" s="40"/>
      <c r="D63" s="40"/>
      <c r="E63" s="40"/>
      <c r="G63" s="40" t="s">
        <v>58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149</v>
      </c>
      <c r="B65" s="17">
        <v>148</v>
      </c>
      <c r="C65" s="17">
        <f>D65-B65</f>
        <v>66</v>
      </c>
      <c r="D65" s="18">
        <v>214</v>
      </c>
      <c r="E65" s="7">
        <v>2</v>
      </c>
      <c r="F65" s="19"/>
      <c r="G65" s="16" t="s">
        <v>330</v>
      </c>
      <c r="H65" s="17">
        <v>127</v>
      </c>
      <c r="I65" s="17">
        <f>J65-H65</f>
        <v>38</v>
      </c>
      <c r="J65" s="18">
        <v>165</v>
      </c>
      <c r="K65" s="7">
        <v>0</v>
      </c>
    </row>
    <row r="66" spans="1:11" s="20" customFormat="1" ht="15">
      <c r="A66" s="16" t="s">
        <v>285</v>
      </c>
      <c r="B66" s="17">
        <v>121</v>
      </c>
      <c r="C66" s="17">
        <f>D66-B66</f>
        <v>49</v>
      </c>
      <c r="D66" s="18">
        <v>170</v>
      </c>
      <c r="E66" s="7">
        <v>0</v>
      </c>
      <c r="F66" s="19"/>
      <c r="G66" s="21" t="s">
        <v>160</v>
      </c>
      <c r="H66" s="22">
        <v>166</v>
      </c>
      <c r="I66" s="22">
        <f>J66-H66</f>
        <v>79</v>
      </c>
      <c r="J66" s="23">
        <v>245</v>
      </c>
      <c r="K66" s="7">
        <v>2</v>
      </c>
    </row>
    <row r="67" spans="1:11" s="20" customFormat="1" ht="15">
      <c r="A67" s="16" t="s">
        <v>147</v>
      </c>
      <c r="B67" s="17">
        <v>150</v>
      </c>
      <c r="C67" s="17">
        <f>D67-B67</f>
        <v>50</v>
      </c>
      <c r="D67" s="18">
        <v>200</v>
      </c>
      <c r="E67" s="7">
        <v>0</v>
      </c>
      <c r="F67" s="19"/>
      <c r="G67" s="16" t="s">
        <v>161</v>
      </c>
      <c r="H67" s="17">
        <v>154</v>
      </c>
      <c r="I67" s="17">
        <f>J67-H67</f>
        <v>61</v>
      </c>
      <c r="J67" s="18">
        <v>215</v>
      </c>
      <c r="K67" s="7">
        <v>2</v>
      </c>
    </row>
    <row r="68" spans="1:11" s="20" customFormat="1" ht="15">
      <c r="A68" s="21" t="s">
        <v>148</v>
      </c>
      <c r="B68" s="22">
        <v>161</v>
      </c>
      <c r="C68" s="22">
        <f>D68-B68</f>
        <v>59</v>
      </c>
      <c r="D68" s="23">
        <v>220</v>
      </c>
      <c r="E68" s="7">
        <v>2</v>
      </c>
      <c r="F68" s="19"/>
      <c r="G68" s="16" t="s">
        <v>331</v>
      </c>
      <c r="H68" s="17">
        <v>147</v>
      </c>
      <c r="I68" s="17">
        <f>J68-H68</f>
        <v>69</v>
      </c>
      <c r="J68" s="18">
        <v>216</v>
      </c>
      <c r="K68" s="7">
        <v>0</v>
      </c>
    </row>
    <row r="69" spans="1:11" s="1" customFormat="1" ht="15">
      <c r="A69" s="5" t="s">
        <v>1</v>
      </c>
      <c r="B69" s="9">
        <f>SUM(B65:B68)</f>
        <v>580</v>
      </c>
      <c r="C69" s="9">
        <f>SUM(C65:C68)</f>
        <v>224</v>
      </c>
      <c r="D69" s="9">
        <f>SUM(D65:D68)</f>
        <v>804</v>
      </c>
      <c r="E69" s="7">
        <v>0</v>
      </c>
      <c r="F69" s="4"/>
      <c r="G69" s="5" t="s">
        <v>1</v>
      </c>
      <c r="H69" s="15">
        <f>SUM(H65:H68)</f>
        <v>594</v>
      </c>
      <c r="I69" s="15">
        <f>SUM(I65:I68)</f>
        <v>247</v>
      </c>
      <c r="J69" s="9">
        <f>SUM(J65:J68)</f>
        <v>841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40" t="s">
        <v>61</v>
      </c>
      <c r="B72" s="40"/>
      <c r="C72" s="40"/>
      <c r="D72" s="40"/>
      <c r="E72" s="40"/>
      <c r="G72" s="40" t="s">
        <v>57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389</v>
      </c>
      <c r="B74" s="17">
        <v>144</v>
      </c>
      <c r="C74" s="17">
        <f>D74-B74</f>
        <v>78</v>
      </c>
      <c r="D74" s="18">
        <v>222</v>
      </c>
      <c r="E74" s="7">
        <v>2</v>
      </c>
      <c r="F74" s="19"/>
      <c r="G74" s="16" t="s">
        <v>87</v>
      </c>
      <c r="H74" s="17">
        <v>157</v>
      </c>
      <c r="I74" s="17">
        <f>J74-H74</f>
        <v>61</v>
      </c>
      <c r="J74" s="18">
        <v>218</v>
      </c>
      <c r="K74" s="7">
        <v>0</v>
      </c>
    </row>
    <row r="75" spans="1:11" s="20" customFormat="1" ht="15">
      <c r="A75" s="16" t="s">
        <v>287</v>
      </c>
      <c r="B75" s="17">
        <v>180</v>
      </c>
      <c r="C75" s="17">
        <f>D75-B75</f>
        <v>40</v>
      </c>
      <c r="D75" s="18">
        <v>220</v>
      </c>
      <c r="E75" s="7">
        <v>2</v>
      </c>
      <c r="F75" s="19"/>
      <c r="G75" s="16" t="s">
        <v>384</v>
      </c>
      <c r="H75" s="17">
        <v>0</v>
      </c>
      <c r="I75" s="17">
        <f>J75-H75</f>
        <v>0</v>
      </c>
      <c r="J75" s="18">
        <v>0</v>
      </c>
      <c r="K75" s="7">
        <v>0</v>
      </c>
    </row>
    <row r="76" spans="1:11" s="20" customFormat="1" ht="15">
      <c r="A76" s="21" t="s">
        <v>263</v>
      </c>
      <c r="B76" s="22">
        <v>152</v>
      </c>
      <c r="C76" s="22">
        <f>D76-B76</f>
        <v>85</v>
      </c>
      <c r="D76" s="23">
        <v>237</v>
      </c>
      <c r="E76" s="7">
        <v>2</v>
      </c>
      <c r="F76" s="19"/>
      <c r="G76" s="16" t="s">
        <v>153</v>
      </c>
      <c r="H76" s="17">
        <v>130</v>
      </c>
      <c r="I76" s="17">
        <f>J76-H76</f>
        <v>47</v>
      </c>
      <c r="J76" s="18">
        <v>177</v>
      </c>
      <c r="K76" s="7">
        <v>0</v>
      </c>
    </row>
    <row r="77" spans="1:11" s="20" customFormat="1" ht="15">
      <c r="A77" s="16" t="s">
        <v>288</v>
      </c>
      <c r="B77" s="17">
        <v>145</v>
      </c>
      <c r="C77" s="17">
        <f>D77-B77</f>
        <v>76</v>
      </c>
      <c r="D77" s="18">
        <v>221</v>
      </c>
      <c r="E77" s="7">
        <v>0</v>
      </c>
      <c r="F77" s="19"/>
      <c r="G77" s="21" t="s">
        <v>152</v>
      </c>
      <c r="H77" s="22">
        <v>177</v>
      </c>
      <c r="I77" s="22">
        <f>J77-H77</f>
        <v>53</v>
      </c>
      <c r="J77" s="23">
        <v>230</v>
      </c>
      <c r="K77" s="7">
        <v>2</v>
      </c>
    </row>
    <row r="78" spans="1:11" s="1" customFormat="1" ht="15">
      <c r="A78" s="5" t="s">
        <v>1</v>
      </c>
      <c r="B78" s="9">
        <f>SUM(B74:B77)</f>
        <v>621</v>
      </c>
      <c r="C78" s="9">
        <f>SUM(C74:C77)</f>
        <v>279</v>
      </c>
      <c r="D78" s="9">
        <f>SUM(D74:D77)</f>
        <v>900</v>
      </c>
      <c r="E78" s="7">
        <v>2</v>
      </c>
      <c r="F78" s="4"/>
      <c r="G78" s="5" t="s">
        <v>1</v>
      </c>
      <c r="H78" s="15">
        <f>SUM(H74:H77)</f>
        <v>464</v>
      </c>
      <c r="I78" s="15">
        <f>SUM(I74:I77)</f>
        <v>161</v>
      </c>
      <c r="J78" s="9">
        <f>SUM(J74:J77)</f>
        <v>625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40" t="s">
        <v>60</v>
      </c>
      <c r="B81" s="40"/>
      <c r="C81" s="40"/>
      <c r="D81" s="40"/>
      <c r="E81" s="40"/>
      <c r="G81" s="40" t="s">
        <v>59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348</v>
      </c>
      <c r="B83" s="17">
        <v>157</v>
      </c>
      <c r="C83" s="17">
        <f>D83-B83</f>
        <v>56</v>
      </c>
      <c r="D83" s="18">
        <v>213</v>
      </c>
      <c r="E83" s="7">
        <v>2</v>
      </c>
      <c r="F83" s="19"/>
      <c r="G83" s="16" t="s">
        <v>155</v>
      </c>
      <c r="H83" s="17">
        <v>126</v>
      </c>
      <c r="I83" s="17">
        <f>J83-H83</f>
        <v>53</v>
      </c>
      <c r="J83" s="18">
        <v>179</v>
      </c>
      <c r="K83" s="7">
        <v>0</v>
      </c>
    </row>
    <row r="84" spans="1:11" s="20" customFormat="1" ht="15">
      <c r="A84" s="21" t="s">
        <v>258</v>
      </c>
      <c r="B84" s="22">
        <v>167</v>
      </c>
      <c r="C84" s="22">
        <f>D84-B84</f>
        <v>89</v>
      </c>
      <c r="D84" s="23">
        <v>256</v>
      </c>
      <c r="E84" s="7">
        <v>2</v>
      </c>
      <c r="F84" s="19"/>
      <c r="G84" s="16" t="s">
        <v>156</v>
      </c>
      <c r="H84" s="17">
        <v>146</v>
      </c>
      <c r="I84" s="17">
        <f>J84-H84</f>
        <v>51</v>
      </c>
      <c r="J84" s="18">
        <v>197</v>
      </c>
      <c r="K84" s="7">
        <v>0</v>
      </c>
    </row>
    <row r="85" spans="1:11" s="20" customFormat="1" ht="15">
      <c r="A85" s="16" t="s">
        <v>259</v>
      </c>
      <c r="B85" s="17">
        <v>168</v>
      </c>
      <c r="C85" s="17">
        <f>D85-B85</f>
        <v>71</v>
      </c>
      <c r="D85" s="18">
        <v>239</v>
      </c>
      <c r="E85" s="7">
        <v>2</v>
      </c>
      <c r="F85" s="33"/>
      <c r="G85" s="21" t="s">
        <v>157</v>
      </c>
      <c r="H85" s="22">
        <v>153</v>
      </c>
      <c r="I85" s="22">
        <f>J85-H85</f>
        <v>80</v>
      </c>
      <c r="J85" s="23">
        <v>233</v>
      </c>
      <c r="K85" s="7">
        <v>0</v>
      </c>
    </row>
    <row r="86" spans="1:11" s="20" customFormat="1" ht="15">
      <c r="A86" s="16" t="s">
        <v>260</v>
      </c>
      <c r="B86" s="17">
        <v>142</v>
      </c>
      <c r="C86" s="17">
        <f>D86-B86</f>
        <v>54</v>
      </c>
      <c r="D86" s="18">
        <v>196</v>
      </c>
      <c r="E86" s="7">
        <v>0</v>
      </c>
      <c r="F86" s="19"/>
      <c r="G86" s="16" t="s">
        <v>158</v>
      </c>
      <c r="H86" s="17">
        <v>158</v>
      </c>
      <c r="I86" s="17">
        <f>J86-H86</f>
        <v>50</v>
      </c>
      <c r="J86" s="18">
        <v>208</v>
      </c>
      <c r="K86" s="7">
        <v>2</v>
      </c>
    </row>
    <row r="87" spans="1:11" s="1" customFormat="1" ht="15">
      <c r="A87" s="5" t="s">
        <v>1</v>
      </c>
      <c r="B87" s="9">
        <f>SUM(B83:B86)</f>
        <v>634</v>
      </c>
      <c r="C87" s="9">
        <f>SUM(C83:C86)</f>
        <v>270</v>
      </c>
      <c r="D87" s="9">
        <f>SUM(D83:D86)</f>
        <v>904</v>
      </c>
      <c r="E87" s="7">
        <v>2</v>
      </c>
      <c r="F87" s="4"/>
      <c r="G87" s="5" t="s">
        <v>1</v>
      </c>
      <c r="H87" s="15">
        <f>SUM(H83:H86)</f>
        <v>583</v>
      </c>
      <c r="I87" s="15">
        <f>SUM(I83:I86)</f>
        <v>234</v>
      </c>
      <c r="J87" s="9">
        <f>SUM(J83:J86)</f>
        <v>817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H88" s="2"/>
      <c r="I88" s="2"/>
      <c r="J88" s="10"/>
      <c r="K88" s="8">
        <f>SUM(K83:K87)</f>
        <v>2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56</v>
      </c>
      <c r="B92" s="40"/>
      <c r="C92" s="40"/>
      <c r="D92" s="40"/>
      <c r="E92" s="40"/>
      <c r="G92" s="40" t="s">
        <v>60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147</v>
      </c>
      <c r="B94" s="17">
        <v>122</v>
      </c>
      <c r="C94" s="17">
        <f>D94-B94</f>
        <v>53</v>
      </c>
      <c r="D94" s="18">
        <v>175</v>
      </c>
      <c r="E94" s="7">
        <v>0</v>
      </c>
      <c r="F94" s="19"/>
      <c r="G94" s="16" t="s">
        <v>257</v>
      </c>
      <c r="H94" s="17">
        <v>163</v>
      </c>
      <c r="I94" s="17">
        <f>J94-H94</f>
        <v>68</v>
      </c>
      <c r="J94" s="18">
        <v>231</v>
      </c>
      <c r="K94" s="7">
        <v>2</v>
      </c>
    </row>
    <row r="95" spans="1:11" s="20" customFormat="1" ht="15">
      <c r="A95" s="16" t="s">
        <v>150</v>
      </c>
      <c r="B95" s="17">
        <v>164</v>
      </c>
      <c r="C95" s="17">
        <f>D95-B95</f>
        <v>44</v>
      </c>
      <c r="D95" s="18">
        <v>208</v>
      </c>
      <c r="E95" s="7">
        <v>0</v>
      </c>
      <c r="F95" s="19"/>
      <c r="G95" s="16" t="s">
        <v>258</v>
      </c>
      <c r="H95" s="17">
        <v>176</v>
      </c>
      <c r="I95" s="17">
        <f>J95-H95</f>
        <v>44</v>
      </c>
      <c r="J95" s="18">
        <v>220</v>
      </c>
      <c r="K95" s="7">
        <v>2</v>
      </c>
    </row>
    <row r="96" spans="1:11" s="20" customFormat="1" ht="15">
      <c r="A96" s="21" t="s">
        <v>149</v>
      </c>
      <c r="B96" s="22">
        <v>161</v>
      </c>
      <c r="C96" s="22">
        <f>D96-B96</f>
        <v>80</v>
      </c>
      <c r="D96" s="23">
        <v>241</v>
      </c>
      <c r="E96" s="7">
        <v>0</v>
      </c>
      <c r="F96" s="19"/>
      <c r="G96" s="21" t="s">
        <v>259</v>
      </c>
      <c r="H96" s="22">
        <v>192</v>
      </c>
      <c r="I96" s="22">
        <f>J96-H96</f>
        <v>68</v>
      </c>
      <c r="J96" s="23">
        <v>260</v>
      </c>
      <c r="K96" s="7">
        <v>2</v>
      </c>
    </row>
    <row r="97" spans="1:11" s="20" customFormat="1" ht="15">
      <c r="A97" s="16" t="s">
        <v>148</v>
      </c>
      <c r="B97" s="17">
        <v>162</v>
      </c>
      <c r="C97" s="17">
        <f>D97-B97</f>
        <v>70</v>
      </c>
      <c r="D97" s="18">
        <v>232</v>
      </c>
      <c r="E97" s="7">
        <v>2</v>
      </c>
      <c r="F97" s="19"/>
      <c r="G97" s="16" t="s">
        <v>361</v>
      </c>
      <c r="H97" s="17">
        <v>153</v>
      </c>
      <c r="I97" s="17">
        <f>J97-H97</f>
        <v>61</v>
      </c>
      <c r="J97" s="18">
        <v>214</v>
      </c>
      <c r="K97" s="7">
        <v>0</v>
      </c>
    </row>
    <row r="98" spans="1:11" s="1" customFormat="1" ht="15">
      <c r="A98" s="5" t="s">
        <v>1</v>
      </c>
      <c r="B98" s="9">
        <f>SUM(B94:B97)</f>
        <v>609</v>
      </c>
      <c r="C98" s="9">
        <f>SUM(C94:C97)</f>
        <v>247</v>
      </c>
      <c r="D98" s="9">
        <f>SUM(D94:D97)</f>
        <v>856</v>
      </c>
      <c r="E98" s="7">
        <v>2</v>
      </c>
      <c r="F98" s="4"/>
      <c r="G98" s="5" t="s">
        <v>1</v>
      </c>
      <c r="H98" s="15">
        <f>SUM(H94:H97)</f>
        <v>684</v>
      </c>
      <c r="I98" s="15">
        <f>SUM(I94:I97)</f>
        <v>241</v>
      </c>
      <c r="J98" s="9">
        <f>SUM(J94:J97)</f>
        <v>925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4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40" t="s">
        <v>59</v>
      </c>
      <c r="B101" s="40"/>
      <c r="C101" s="40"/>
      <c r="D101" s="40"/>
      <c r="E101" s="40"/>
      <c r="G101" s="40" t="s">
        <v>61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155</v>
      </c>
      <c r="B103" s="17">
        <v>155</v>
      </c>
      <c r="C103" s="17">
        <f>D103-B103</f>
        <v>75</v>
      </c>
      <c r="D103" s="18">
        <v>230</v>
      </c>
      <c r="E103" s="7">
        <v>0</v>
      </c>
      <c r="F103" s="19"/>
      <c r="G103" s="21" t="s">
        <v>263</v>
      </c>
      <c r="H103" s="22">
        <v>162</v>
      </c>
      <c r="I103" s="22">
        <f>J103-H103</f>
        <v>70</v>
      </c>
      <c r="J103" s="23">
        <v>232</v>
      </c>
      <c r="K103" s="7">
        <v>2</v>
      </c>
    </row>
    <row r="104" spans="1:11" s="20" customFormat="1" ht="15">
      <c r="A104" s="16" t="s">
        <v>156</v>
      </c>
      <c r="B104" s="17">
        <v>152</v>
      </c>
      <c r="C104" s="17">
        <f>D104-B104</f>
        <v>69</v>
      </c>
      <c r="D104" s="18">
        <v>221</v>
      </c>
      <c r="E104" s="7">
        <v>2</v>
      </c>
      <c r="F104" s="19"/>
      <c r="G104" s="16" t="s">
        <v>262</v>
      </c>
      <c r="H104" s="17">
        <v>120</v>
      </c>
      <c r="I104" s="17">
        <f>J104-H104</f>
        <v>42</v>
      </c>
      <c r="J104" s="18">
        <v>162</v>
      </c>
      <c r="K104" s="7">
        <v>0</v>
      </c>
    </row>
    <row r="105" spans="1:11" s="20" customFormat="1" ht="15">
      <c r="A105" s="21" t="s">
        <v>157</v>
      </c>
      <c r="B105" s="22">
        <v>184</v>
      </c>
      <c r="C105" s="22">
        <f>D105-B105</f>
        <v>70</v>
      </c>
      <c r="D105" s="23">
        <v>254</v>
      </c>
      <c r="E105" s="7">
        <v>2</v>
      </c>
      <c r="F105" s="19"/>
      <c r="G105" s="16" t="s">
        <v>261</v>
      </c>
      <c r="H105" s="17">
        <v>155</v>
      </c>
      <c r="I105" s="17">
        <f>J105-H105</f>
        <v>46</v>
      </c>
      <c r="J105" s="18">
        <v>201</v>
      </c>
      <c r="K105" s="7">
        <v>0</v>
      </c>
    </row>
    <row r="106" spans="1:11" s="20" customFormat="1" ht="15">
      <c r="A106" s="16" t="s">
        <v>158</v>
      </c>
      <c r="B106" s="17">
        <v>171</v>
      </c>
      <c r="C106" s="17">
        <f>D106-B106</f>
        <v>58</v>
      </c>
      <c r="D106" s="18">
        <v>229</v>
      </c>
      <c r="E106" s="7">
        <v>2</v>
      </c>
      <c r="F106" s="19"/>
      <c r="G106" s="16" t="s">
        <v>287</v>
      </c>
      <c r="H106" s="17">
        <v>158</v>
      </c>
      <c r="I106" s="17">
        <f>J106-H106</f>
        <v>67</v>
      </c>
      <c r="J106" s="18">
        <v>225</v>
      </c>
      <c r="K106" s="7">
        <v>0</v>
      </c>
    </row>
    <row r="107" spans="1:11" s="1" customFormat="1" ht="15">
      <c r="A107" s="5" t="s">
        <v>1</v>
      </c>
      <c r="B107" s="9">
        <f>SUM(B103:B106)</f>
        <v>662</v>
      </c>
      <c r="C107" s="9">
        <f>SUM(C103:C106)</f>
        <v>272</v>
      </c>
      <c r="D107" s="9">
        <f>SUM(D103:D106)</f>
        <v>934</v>
      </c>
      <c r="E107" s="7">
        <v>2</v>
      </c>
      <c r="F107" s="4"/>
      <c r="G107" s="5" t="s">
        <v>1</v>
      </c>
      <c r="H107" s="15">
        <f>SUM(H103:H106)</f>
        <v>595</v>
      </c>
      <c r="I107" s="15">
        <f>SUM(I103:I106)</f>
        <v>225</v>
      </c>
      <c r="J107" s="9">
        <f>SUM(J103:J106)</f>
        <v>820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8</v>
      </c>
      <c r="H108" s="2"/>
      <c r="I108" s="2"/>
      <c r="J108" s="10"/>
      <c r="K108" s="8">
        <f>SUM(K103:K107)</f>
        <v>2</v>
      </c>
    </row>
    <row r="109" ht="12" customHeight="1"/>
    <row r="110" spans="1:11" s="1" customFormat="1" ht="15">
      <c r="A110" s="40" t="s">
        <v>58</v>
      </c>
      <c r="B110" s="40"/>
      <c r="C110" s="40"/>
      <c r="D110" s="40"/>
      <c r="E110" s="40"/>
      <c r="G110" s="40" t="s">
        <v>57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159</v>
      </c>
      <c r="B112" s="17">
        <v>161</v>
      </c>
      <c r="C112" s="17">
        <f>D112-B112</f>
        <v>62</v>
      </c>
      <c r="D112" s="18">
        <v>223</v>
      </c>
      <c r="E112" s="7">
        <v>0</v>
      </c>
      <c r="F112" s="19"/>
      <c r="G112" s="16" t="s">
        <v>87</v>
      </c>
      <c r="H112" s="17">
        <v>166</v>
      </c>
      <c r="I112" s="17">
        <f>J112-H112</f>
        <v>66</v>
      </c>
      <c r="J112" s="18">
        <v>232</v>
      </c>
      <c r="K112" s="7">
        <v>2</v>
      </c>
    </row>
    <row r="113" spans="1:11" s="20" customFormat="1" ht="15">
      <c r="A113" s="16" t="s">
        <v>162</v>
      </c>
      <c r="B113" s="17">
        <v>159</v>
      </c>
      <c r="C113" s="17">
        <f>D113-B113</f>
        <v>49</v>
      </c>
      <c r="D113" s="18">
        <v>208</v>
      </c>
      <c r="E113" s="7">
        <v>0</v>
      </c>
      <c r="F113" s="19"/>
      <c r="G113" s="16" t="s">
        <v>377</v>
      </c>
      <c r="H113" s="17">
        <v>165</v>
      </c>
      <c r="I113" s="17">
        <f>J113-H113</f>
        <v>68</v>
      </c>
      <c r="J113" s="18">
        <v>233</v>
      </c>
      <c r="K113" s="7">
        <v>2</v>
      </c>
    </row>
    <row r="114" spans="1:11" s="20" customFormat="1" ht="15">
      <c r="A114" s="21" t="s">
        <v>161</v>
      </c>
      <c r="B114" s="22">
        <v>155</v>
      </c>
      <c r="C114" s="22">
        <f>D114-B114</f>
        <v>89</v>
      </c>
      <c r="D114" s="23">
        <v>244</v>
      </c>
      <c r="E114" s="7">
        <v>2</v>
      </c>
      <c r="F114" s="19"/>
      <c r="G114" s="16" t="s">
        <v>153</v>
      </c>
      <c r="H114" s="17">
        <v>147</v>
      </c>
      <c r="I114" s="17">
        <f>J114-H114</f>
        <v>60</v>
      </c>
      <c r="J114" s="18">
        <v>207</v>
      </c>
      <c r="K114" s="7">
        <v>0</v>
      </c>
    </row>
    <row r="115" spans="1:11" s="20" customFormat="1" ht="15">
      <c r="A115" s="16" t="s">
        <v>160</v>
      </c>
      <c r="B115" s="17">
        <v>148</v>
      </c>
      <c r="C115" s="17">
        <f>D115-B115</f>
        <v>44</v>
      </c>
      <c r="D115" s="18">
        <v>192</v>
      </c>
      <c r="E115" s="7">
        <v>0</v>
      </c>
      <c r="F115" s="19"/>
      <c r="G115" s="21" t="s">
        <v>152</v>
      </c>
      <c r="H115" s="22">
        <v>162</v>
      </c>
      <c r="I115" s="22">
        <f>J115-H115</f>
        <v>78</v>
      </c>
      <c r="J115" s="23">
        <v>240</v>
      </c>
      <c r="K115" s="7">
        <v>2</v>
      </c>
    </row>
    <row r="116" spans="1:11" s="1" customFormat="1" ht="15">
      <c r="A116" s="5" t="s">
        <v>1</v>
      </c>
      <c r="B116" s="9">
        <f>SUM(B112:B115)</f>
        <v>623</v>
      </c>
      <c r="C116" s="9">
        <f>SUM(C112:C115)</f>
        <v>244</v>
      </c>
      <c r="D116" s="9">
        <f>SUM(D112:D115)</f>
        <v>867</v>
      </c>
      <c r="E116" s="7">
        <v>0</v>
      </c>
      <c r="F116" s="4"/>
      <c r="G116" s="5" t="s">
        <v>1</v>
      </c>
      <c r="H116" s="15">
        <f>SUM(H112:H115)</f>
        <v>640</v>
      </c>
      <c r="I116" s="15">
        <f>SUM(I112:I115)</f>
        <v>272</v>
      </c>
      <c r="J116" s="9">
        <f>SUM(J112:J115)</f>
        <v>912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2</v>
      </c>
      <c r="H117" s="2"/>
      <c r="I117" s="2"/>
      <c r="J117" s="10"/>
      <c r="K117" s="8">
        <f>SUM(K112:K116)</f>
        <v>8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57</v>
      </c>
      <c r="B121" s="40"/>
      <c r="C121" s="40"/>
      <c r="D121" s="40"/>
      <c r="E121" s="40"/>
      <c r="G121" s="40" t="s">
        <v>59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153</v>
      </c>
      <c r="B123" s="17">
        <v>102</v>
      </c>
      <c r="C123" s="17">
        <f>D123-B123</f>
        <v>62</v>
      </c>
      <c r="D123" s="18">
        <v>164</v>
      </c>
      <c r="E123" s="7">
        <v>0</v>
      </c>
      <c r="F123" s="19"/>
      <c r="G123" s="16" t="s">
        <v>155</v>
      </c>
      <c r="H123" s="17">
        <v>153</v>
      </c>
      <c r="I123" s="17">
        <f>J123-H123</f>
        <v>51</v>
      </c>
      <c r="J123" s="18">
        <v>204</v>
      </c>
      <c r="K123" s="7">
        <v>2</v>
      </c>
    </row>
    <row r="124" spans="1:11" s="20" customFormat="1" ht="15">
      <c r="A124" s="16" t="s">
        <v>151</v>
      </c>
      <c r="B124" s="17">
        <v>138</v>
      </c>
      <c r="C124" s="17">
        <f>D124-B124</f>
        <v>60</v>
      </c>
      <c r="D124" s="18">
        <v>198</v>
      </c>
      <c r="E124" s="7">
        <v>0</v>
      </c>
      <c r="F124" s="19"/>
      <c r="G124" s="21" t="s">
        <v>156</v>
      </c>
      <c r="H124" s="22">
        <v>154</v>
      </c>
      <c r="I124" s="22">
        <f>J124-H124</f>
        <v>64</v>
      </c>
      <c r="J124" s="23">
        <v>218</v>
      </c>
      <c r="K124" s="7">
        <v>2</v>
      </c>
    </row>
    <row r="125" spans="1:11" s="20" customFormat="1" ht="15">
      <c r="A125" s="16" t="s">
        <v>87</v>
      </c>
      <c r="B125" s="17">
        <v>182</v>
      </c>
      <c r="C125" s="17">
        <f>D125-B125</f>
        <v>75</v>
      </c>
      <c r="D125" s="18">
        <v>257</v>
      </c>
      <c r="E125" s="7">
        <v>2</v>
      </c>
      <c r="F125" s="19"/>
      <c r="G125" s="16" t="s">
        <v>157</v>
      </c>
      <c r="H125" s="17">
        <v>142</v>
      </c>
      <c r="I125" s="17">
        <f>J125-H125</f>
        <v>47</v>
      </c>
      <c r="J125" s="18">
        <v>189</v>
      </c>
      <c r="K125" s="7">
        <v>0</v>
      </c>
    </row>
    <row r="126" spans="1:11" s="20" customFormat="1" ht="15">
      <c r="A126" s="21" t="s">
        <v>152</v>
      </c>
      <c r="B126" s="22">
        <v>182</v>
      </c>
      <c r="C126" s="22">
        <f>D126-B126</f>
        <v>81</v>
      </c>
      <c r="D126" s="23">
        <v>263</v>
      </c>
      <c r="E126" s="7">
        <v>2</v>
      </c>
      <c r="F126" s="19"/>
      <c r="G126" s="16" t="s">
        <v>158</v>
      </c>
      <c r="H126" s="17">
        <v>140</v>
      </c>
      <c r="I126" s="17">
        <f>J126-H126</f>
        <v>60</v>
      </c>
      <c r="J126" s="18">
        <v>200</v>
      </c>
      <c r="K126" s="7">
        <v>0</v>
      </c>
    </row>
    <row r="127" spans="1:11" s="1" customFormat="1" ht="15">
      <c r="A127" s="5" t="s">
        <v>1</v>
      </c>
      <c r="B127" s="9">
        <f>SUM(B123:B126)</f>
        <v>604</v>
      </c>
      <c r="C127" s="9">
        <f>SUM(C123:C126)</f>
        <v>278</v>
      </c>
      <c r="D127" s="9">
        <f>SUM(D123:D126)</f>
        <v>882</v>
      </c>
      <c r="E127" s="7">
        <v>2</v>
      </c>
      <c r="F127" s="4"/>
      <c r="G127" s="5" t="s">
        <v>1</v>
      </c>
      <c r="H127" s="15">
        <f>SUM(H123:H126)</f>
        <v>589</v>
      </c>
      <c r="I127" s="15">
        <f>SUM(I123:I126)</f>
        <v>222</v>
      </c>
      <c r="J127" s="9">
        <f>SUM(J123:J126)</f>
        <v>811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40" t="s">
        <v>60</v>
      </c>
      <c r="B130" s="40"/>
      <c r="C130" s="40"/>
      <c r="D130" s="40"/>
      <c r="E130" s="40"/>
      <c r="G130" s="40" t="s">
        <v>58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257</v>
      </c>
      <c r="B132" s="17">
        <v>160</v>
      </c>
      <c r="C132" s="17">
        <f>D132-B132</f>
        <v>73</v>
      </c>
      <c r="D132" s="18">
        <v>233</v>
      </c>
      <c r="E132" s="7">
        <v>2</v>
      </c>
      <c r="F132" s="19"/>
      <c r="G132" s="16" t="s">
        <v>159</v>
      </c>
      <c r="H132" s="17">
        <v>175</v>
      </c>
      <c r="I132" s="17">
        <f>J132-H132</f>
        <v>51</v>
      </c>
      <c r="J132" s="18">
        <v>226</v>
      </c>
      <c r="K132" s="7">
        <v>0</v>
      </c>
    </row>
    <row r="133" spans="1:11" s="20" customFormat="1" ht="15">
      <c r="A133" s="16" t="s">
        <v>258</v>
      </c>
      <c r="B133" s="17">
        <v>159</v>
      </c>
      <c r="C133" s="17">
        <f>D133-B133</f>
        <v>52</v>
      </c>
      <c r="D133" s="18">
        <v>211</v>
      </c>
      <c r="E133" s="7">
        <v>2</v>
      </c>
      <c r="F133" s="19"/>
      <c r="G133" s="16" t="s">
        <v>160</v>
      </c>
      <c r="H133" s="17">
        <v>153</v>
      </c>
      <c r="I133" s="17">
        <f>J133-H133</f>
        <v>52</v>
      </c>
      <c r="J133" s="18">
        <v>205</v>
      </c>
      <c r="K133" s="7">
        <v>0</v>
      </c>
    </row>
    <row r="134" spans="1:11" s="20" customFormat="1" ht="15">
      <c r="A134" s="21" t="s">
        <v>361</v>
      </c>
      <c r="B134" s="22">
        <v>167</v>
      </c>
      <c r="C134" s="22">
        <f>D134-B134</f>
        <v>69</v>
      </c>
      <c r="D134" s="23">
        <v>236</v>
      </c>
      <c r="E134" s="7">
        <v>0</v>
      </c>
      <c r="F134" s="19"/>
      <c r="G134" s="21" t="s">
        <v>161</v>
      </c>
      <c r="H134" s="22">
        <v>172</v>
      </c>
      <c r="I134" s="22">
        <f>J134-H134</f>
        <v>79</v>
      </c>
      <c r="J134" s="23">
        <v>251</v>
      </c>
      <c r="K134" s="7">
        <v>2</v>
      </c>
    </row>
    <row r="135" spans="1:11" s="20" customFormat="1" ht="15">
      <c r="A135" s="16" t="s">
        <v>260</v>
      </c>
      <c r="B135" s="17">
        <v>163</v>
      </c>
      <c r="C135" s="17">
        <f>D135-B135</f>
        <v>61</v>
      </c>
      <c r="D135" s="18">
        <v>224</v>
      </c>
      <c r="E135" s="7">
        <v>0</v>
      </c>
      <c r="F135" s="19"/>
      <c r="G135" s="16" t="s">
        <v>286</v>
      </c>
      <c r="H135" s="17">
        <v>161</v>
      </c>
      <c r="I135" s="17">
        <f>J135-H135</f>
        <v>67</v>
      </c>
      <c r="J135" s="18">
        <v>228</v>
      </c>
      <c r="K135" s="7">
        <v>2</v>
      </c>
    </row>
    <row r="136" spans="1:11" s="1" customFormat="1" ht="15">
      <c r="A136" s="5" t="s">
        <v>1</v>
      </c>
      <c r="B136" s="9">
        <f>SUM(B132:B135)</f>
        <v>649</v>
      </c>
      <c r="C136" s="9">
        <f>SUM(C132:C135)</f>
        <v>255</v>
      </c>
      <c r="D136" s="9">
        <f>SUM(D132:D135)</f>
        <v>904</v>
      </c>
      <c r="E136" s="7">
        <v>0</v>
      </c>
      <c r="F136" s="4"/>
      <c r="G136" s="5" t="s">
        <v>1</v>
      </c>
      <c r="H136" s="15">
        <f>SUM(H132:H135)</f>
        <v>661</v>
      </c>
      <c r="I136" s="15">
        <f>SUM(I132:I135)</f>
        <v>249</v>
      </c>
      <c r="J136" s="9">
        <f>SUM(J132:J135)</f>
        <v>910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4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40" t="s">
        <v>61</v>
      </c>
      <c r="B139" s="40"/>
      <c r="C139" s="40"/>
      <c r="D139" s="40"/>
      <c r="E139" s="40"/>
      <c r="G139" s="40" t="s">
        <v>56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384</v>
      </c>
      <c r="B141" s="17">
        <v>0</v>
      </c>
      <c r="C141" s="17">
        <f>D141-B141</f>
        <v>0</v>
      </c>
      <c r="D141" s="18">
        <v>0</v>
      </c>
      <c r="E141" s="7">
        <v>0</v>
      </c>
      <c r="F141" s="19"/>
      <c r="G141" s="16" t="s">
        <v>149</v>
      </c>
      <c r="H141" s="17">
        <v>168</v>
      </c>
      <c r="I141" s="17">
        <f>J141-H141</f>
        <v>52</v>
      </c>
      <c r="J141" s="18">
        <v>220</v>
      </c>
      <c r="K141" s="7">
        <v>2</v>
      </c>
    </row>
    <row r="142" spans="1:11" s="20" customFormat="1" ht="15">
      <c r="A142" s="16" t="s">
        <v>384</v>
      </c>
      <c r="B142" s="17">
        <v>0</v>
      </c>
      <c r="C142" s="17">
        <f>D142-B142</f>
        <v>0</v>
      </c>
      <c r="D142" s="18">
        <v>0</v>
      </c>
      <c r="E142" s="7">
        <v>0</v>
      </c>
      <c r="F142" s="19"/>
      <c r="G142" s="16" t="s">
        <v>285</v>
      </c>
      <c r="H142" s="17">
        <v>154</v>
      </c>
      <c r="I142" s="17">
        <f>J142-H142</f>
        <v>54</v>
      </c>
      <c r="J142" s="18">
        <v>208</v>
      </c>
      <c r="K142" s="7">
        <v>2</v>
      </c>
    </row>
    <row r="143" spans="1:11" s="20" customFormat="1" ht="15">
      <c r="A143" s="16" t="s">
        <v>384</v>
      </c>
      <c r="B143" s="17">
        <v>0</v>
      </c>
      <c r="C143" s="17">
        <f>D143-B143</f>
        <v>0</v>
      </c>
      <c r="D143" s="18">
        <v>0</v>
      </c>
      <c r="E143" s="7">
        <v>0</v>
      </c>
      <c r="F143" s="19"/>
      <c r="G143" s="21" t="s">
        <v>148</v>
      </c>
      <c r="H143" s="22">
        <v>154</v>
      </c>
      <c r="I143" s="22">
        <f>J143-H143</f>
        <v>80</v>
      </c>
      <c r="J143" s="23">
        <v>234</v>
      </c>
      <c r="K143" s="7">
        <v>2</v>
      </c>
    </row>
    <row r="144" spans="1:11" s="20" customFormat="1" ht="15">
      <c r="A144" s="16" t="s">
        <v>384</v>
      </c>
      <c r="B144" s="17">
        <v>0</v>
      </c>
      <c r="C144" s="17">
        <f>D144-B144</f>
        <v>0</v>
      </c>
      <c r="D144" s="18">
        <v>0</v>
      </c>
      <c r="E144" s="7">
        <v>0</v>
      </c>
      <c r="F144" s="19"/>
      <c r="G144" s="16" t="s">
        <v>150</v>
      </c>
      <c r="H144" s="17">
        <v>160</v>
      </c>
      <c r="I144" s="17">
        <f>J144-H144</f>
        <v>51</v>
      </c>
      <c r="J144" s="18">
        <v>211</v>
      </c>
      <c r="K144" s="7">
        <v>2</v>
      </c>
    </row>
    <row r="145" spans="1:11" s="1" customFormat="1" ht="15">
      <c r="A145" s="5" t="s">
        <v>1</v>
      </c>
      <c r="B145" s="9">
        <f>SUM(B141:B144)</f>
        <v>0</v>
      </c>
      <c r="C145" s="9">
        <f>SUM(C141:C144)</f>
        <v>0</v>
      </c>
      <c r="D145" s="9">
        <f>SUM(D141:D144)</f>
        <v>0</v>
      </c>
      <c r="E145" s="7">
        <v>0</v>
      </c>
      <c r="F145" s="4"/>
      <c r="G145" s="5" t="s">
        <v>1</v>
      </c>
      <c r="H145" s="15">
        <f>SUM(H141:H144)</f>
        <v>636</v>
      </c>
      <c r="I145" s="15">
        <f>SUM(I141:I144)</f>
        <v>237</v>
      </c>
      <c r="J145" s="9">
        <f>SUM(J141:J144)</f>
        <v>873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0</v>
      </c>
      <c r="H146" s="2"/>
      <c r="I146" s="2"/>
      <c r="J146" s="10"/>
      <c r="K146" s="8">
        <f>SUM(K141:K145)</f>
        <v>10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62</v>
      </c>
      <c r="B5" s="40"/>
      <c r="C5" s="40"/>
      <c r="D5" s="40"/>
      <c r="E5" s="40"/>
      <c r="G5" s="40" t="s">
        <v>63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289</v>
      </c>
      <c r="B7" s="22">
        <v>158</v>
      </c>
      <c r="C7" s="22">
        <f>D7-B7</f>
        <v>69</v>
      </c>
      <c r="D7" s="23">
        <v>227</v>
      </c>
      <c r="E7" s="7">
        <v>2</v>
      </c>
      <c r="F7" s="19"/>
      <c r="G7" s="16" t="s">
        <v>293</v>
      </c>
      <c r="H7" s="17">
        <v>148</v>
      </c>
      <c r="I7" s="17">
        <f>J7-H7</f>
        <v>69</v>
      </c>
      <c r="J7" s="18">
        <v>217</v>
      </c>
      <c r="K7" s="7">
        <v>0</v>
      </c>
    </row>
    <row r="8" spans="1:11" s="20" customFormat="1" ht="15">
      <c r="A8" s="16" t="s">
        <v>290</v>
      </c>
      <c r="B8" s="17">
        <v>168</v>
      </c>
      <c r="C8" s="17">
        <f>D8-B8</f>
        <v>39</v>
      </c>
      <c r="D8" s="18">
        <v>207</v>
      </c>
      <c r="E8" s="7">
        <v>2</v>
      </c>
      <c r="F8" s="19"/>
      <c r="G8" s="16" t="s">
        <v>294</v>
      </c>
      <c r="H8" s="17">
        <v>103</v>
      </c>
      <c r="I8" s="17">
        <f>J8-H8</f>
        <v>40</v>
      </c>
      <c r="J8" s="18">
        <v>143</v>
      </c>
      <c r="K8" s="7">
        <v>0</v>
      </c>
    </row>
    <row r="9" spans="1:11" s="20" customFormat="1" ht="15">
      <c r="A9" s="16" t="s">
        <v>291</v>
      </c>
      <c r="B9" s="17">
        <v>148</v>
      </c>
      <c r="C9" s="17">
        <f>D9-B9</f>
        <v>73</v>
      </c>
      <c r="D9" s="18">
        <v>221</v>
      </c>
      <c r="E9" s="7">
        <v>0</v>
      </c>
      <c r="F9" s="19"/>
      <c r="G9" s="21" t="s">
        <v>295</v>
      </c>
      <c r="H9" s="22">
        <v>157</v>
      </c>
      <c r="I9" s="22">
        <f>J9-H9</f>
        <v>77</v>
      </c>
      <c r="J9" s="23">
        <v>234</v>
      </c>
      <c r="K9" s="7">
        <v>2</v>
      </c>
    </row>
    <row r="10" spans="1:11" s="20" customFormat="1" ht="15">
      <c r="A10" s="16" t="s">
        <v>292</v>
      </c>
      <c r="B10" s="17">
        <v>158</v>
      </c>
      <c r="C10" s="17">
        <f>D10-B10</f>
        <v>63</v>
      </c>
      <c r="D10" s="18">
        <v>221</v>
      </c>
      <c r="E10" s="7">
        <v>2</v>
      </c>
      <c r="F10" s="19"/>
      <c r="G10" s="16" t="s">
        <v>296</v>
      </c>
      <c r="H10" s="17">
        <v>100</v>
      </c>
      <c r="I10" s="17">
        <f>J10-H10</f>
        <v>33</v>
      </c>
      <c r="J10" s="18">
        <v>133</v>
      </c>
      <c r="K10" s="7">
        <v>0</v>
      </c>
    </row>
    <row r="11" spans="1:11" s="1" customFormat="1" ht="15">
      <c r="A11" s="5" t="s">
        <v>1</v>
      </c>
      <c r="B11" s="9">
        <f>SUM(B7:B10)</f>
        <v>632</v>
      </c>
      <c r="C11" s="9">
        <f>SUM(C7:C10)</f>
        <v>244</v>
      </c>
      <c r="D11" s="9">
        <f>SUM(D7:D10)</f>
        <v>876</v>
      </c>
      <c r="E11" s="7">
        <v>2</v>
      </c>
      <c r="F11" s="4"/>
      <c r="G11" s="5" t="s">
        <v>1</v>
      </c>
      <c r="H11" s="15">
        <f>SUM(H7:H10)</f>
        <v>508</v>
      </c>
      <c r="I11" s="15">
        <f>SUM(I7:I10)</f>
        <v>219</v>
      </c>
      <c r="J11" s="9">
        <f>SUM(J7:J10)</f>
        <v>727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40" t="s">
        <v>65</v>
      </c>
      <c r="B14" s="40"/>
      <c r="C14" s="40"/>
      <c r="D14" s="40"/>
      <c r="E14" s="40"/>
      <c r="G14" s="40" t="s">
        <v>64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163</v>
      </c>
      <c r="B16" s="22">
        <v>166</v>
      </c>
      <c r="C16" s="22">
        <f>D16-B16</f>
        <v>62</v>
      </c>
      <c r="D16" s="23">
        <v>228</v>
      </c>
      <c r="E16" s="7">
        <v>2</v>
      </c>
      <c r="F16" s="19"/>
      <c r="G16" s="16" t="s">
        <v>167</v>
      </c>
      <c r="H16" s="17">
        <v>160</v>
      </c>
      <c r="I16" s="17">
        <f>J16-H16</f>
        <v>50</v>
      </c>
      <c r="J16" s="18">
        <v>210</v>
      </c>
      <c r="K16" s="7">
        <v>0</v>
      </c>
    </row>
    <row r="17" spans="1:11" s="20" customFormat="1" ht="15">
      <c r="A17" s="16" t="s">
        <v>164</v>
      </c>
      <c r="B17" s="17">
        <v>134</v>
      </c>
      <c r="C17" s="17">
        <f>D17-B17</f>
        <v>22</v>
      </c>
      <c r="D17" s="18">
        <v>156</v>
      </c>
      <c r="E17" s="7">
        <v>0</v>
      </c>
      <c r="F17" s="19"/>
      <c r="G17" s="16" t="s">
        <v>168</v>
      </c>
      <c r="H17" s="17">
        <v>136</v>
      </c>
      <c r="I17" s="17">
        <f>J17-H17</f>
        <v>34</v>
      </c>
      <c r="J17" s="18">
        <v>170</v>
      </c>
      <c r="K17" s="7">
        <v>2</v>
      </c>
    </row>
    <row r="18" spans="1:11" s="20" customFormat="1" ht="15">
      <c r="A18" s="16" t="s">
        <v>165</v>
      </c>
      <c r="B18" s="17">
        <v>156</v>
      </c>
      <c r="C18" s="17">
        <f>D18-B18</f>
        <v>69</v>
      </c>
      <c r="D18" s="18">
        <v>225</v>
      </c>
      <c r="E18" s="7">
        <v>2</v>
      </c>
      <c r="F18" s="19"/>
      <c r="G18" s="16" t="s">
        <v>169</v>
      </c>
      <c r="H18" s="17">
        <v>157</v>
      </c>
      <c r="I18" s="17">
        <f>J18-H18</f>
        <v>57</v>
      </c>
      <c r="J18" s="18">
        <v>214</v>
      </c>
      <c r="K18" s="7">
        <v>0</v>
      </c>
    </row>
    <row r="19" spans="1:11" s="20" customFormat="1" ht="15">
      <c r="A19" s="16" t="s">
        <v>166</v>
      </c>
      <c r="B19" s="17">
        <v>147</v>
      </c>
      <c r="C19" s="17">
        <f>D19-B19</f>
        <v>69</v>
      </c>
      <c r="D19" s="18">
        <v>216</v>
      </c>
      <c r="E19" s="7">
        <v>0</v>
      </c>
      <c r="F19" s="19"/>
      <c r="G19" s="21" t="s">
        <v>170</v>
      </c>
      <c r="H19" s="22">
        <v>166</v>
      </c>
      <c r="I19" s="22">
        <f>J19-H19</f>
        <v>63</v>
      </c>
      <c r="J19" s="23">
        <v>229</v>
      </c>
      <c r="K19" s="7">
        <v>2</v>
      </c>
    </row>
    <row r="20" spans="1:11" s="1" customFormat="1" ht="15">
      <c r="A20" s="5" t="s">
        <v>1</v>
      </c>
      <c r="B20" s="9">
        <f>SUM(B16:B19)</f>
        <v>603</v>
      </c>
      <c r="C20" s="9">
        <f>SUM(C16:C19)</f>
        <v>222</v>
      </c>
      <c r="D20" s="9">
        <f>SUM(D16:D19)</f>
        <v>825</v>
      </c>
      <c r="E20" s="7">
        <v>2</v>
      </c>
      <c r="F20" s="4"/>
      <c r="G20" s="5" t="s">
        <v>1</v>
      </c>
      <c r="H20" s="15">
        <f>SUM(H16:H19)</f>
        <v>619</v>
      </c>
      <c r="I20" s="15">
        <f>SUM(I16:I19)</f>
        <v>204</v>
      </c>
      <c r="J20" s="9">
        <f>SUM(J16:J19)</f>
        <v>823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40" t="s">
        <v>66</v>
      </c>
      <c r="B23" s="40"/>
      <c r="C23" s="40"/>
      <c r="D23" s="40"/>
      <c r="E23" s="40"/>
      <c r="G23" s="40" t="s">
        <v>67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171</v>
      </c>
      <c r="B25" s="17">
        <v>136</v>
      </c>
      <c r="C25" s="17">
        <f>D25-B25</f>
        <v>60</v>
      </c>
      <c r="D25" s="18">
        <v>196</v>
      </c>
      <c r="E25" s="7">
        <v>0</v>
      </c>
      <c r="F25" s="19"/>
      <c r="G25" s="16" t="s">
        <v>175</v>
      </c>
      <c r="H25" s="17">
        <v>136</v>
      </c>
      <c r="I25" s="17">
        <f>J25-H25</f>
        <v>69</v>
      </c>
      <c r="J25" s="18">
        <v>205</v>
      </c>
      <c r="K25" s="7">
        <v>2</v>
      </c>
    </row>
    <row r="26" spans="1:11" s="20" customFormat="1" ht="15">
      <c r="A26" s="16" t="s">
        <v>172</v>
      </c>
      <c r="B26" s="17">
        <v>144</v>
      </c>
      <c r="C26" s="17">
        <f>D26-B26</f>
        <v>44</v>
      </c>
      <c r="D26" s="18">
        <v>188</v>
      </c>
      <c r="E26" s="7">
        <v>2</v>
      </c>
      <c r="F26" s="19"/>
      <c r="G26" s="16" t="s">
        <v>176</v>
      </c>
      <c r="H26" s="17">
        <v>130</v>
      </c>
      <c r="I26" s="17">
        <f>J26-H26</f>
        <v>50</v>
      </c>
      <c r="J26" s="18">
        <v>180</v>
      </c>
      <c r="K26" s="7">
        <v>0</v>
      </c>
    </row>
    <row r="27" spans="1:11" s="20" customFormat="1" ht="15">
      <c r="A27" s="16" t="s">
        <v>173</v>
      </c>
      <c r="B27" s="17">
        <v>150</v>
      </c>
      <c r="C27" s="17">
        <f>D27-B27</f>
        <v>55</v>
      </c>
      <c r="D27" s="18">
        <v>205</v>
      </c>
      <c r="E27" s="7">
        <v>2</v>
      </c>
      <c r="F27" s="19"/>
      <c r="G27" s="16" t="s">
        <v>177</v>
      </c>
      <c r="H27" s="17">
        <v>142</v>
      </c>
      <c r="I27" s="17">
        <f>J27-H27</f>
        <v>53</v>
      </c>
      <c r="J27" s="18">
        <v>195</v>
      </c>
      <c r="K27" s="7">
        <v>0</v>
      </c>
    </row>
    <row r="28" spans="1:11" s="20" customFormat="1" ht="15">
      <c r="A28" s="21" t="s">
        <v>174</v>
      </c>
      <c r="B28" s="22">
        <v>152</v>
      </c>
      <c r="C28" s="22">
        <f>D28-B28</f>
        <v>62</v>
      </c>
      <c r="D28" s="23">
        <v>214</v>
      </c>
      <c r="E28" s="7">
        <v>1</v>
      </c>
      <c r="F28" s="19"/>
      <c r="G28" s="21" t="s">
        <v>178</v>
      </c>
      <c r="H28" s="22">
        <v>161</v>
      </c>
      <c r="I28" s="22">
        <f>J28-H28</f>
        <v>53</v>
      </c>
      <c r="J28" s="23">
        <v>214</v>
      </c>
      <c r="K28" s="7">
        <v>1</v>
      </c>
    </row>
    <row r="29" spans="1:11" s="1" customFormat="1" ht="15">
      <c r="A29" s="5" t="s">
        <v>1</v>
      </c>
      <c r="B29" s="9">
        <f>SUM(B25:B28)</f>
        <v>582</v>
      </c>
      <c r="C29" s="9">
        <f>SUM(C25:C28)</f>
        <v>221</v>
      </c>
      <c r="D29" s="9">
        <f>SUM(D25:D28)</f>
        <v>803</v>
      </c>
      <c r="E29" s="7">
        <v>2</v>
      </c>
      <c r="F29" s="4"/>
      <c r="G29" s="5" t="s">
        <v>1</v>
      </c>
      <c r="H29" s="15">
        <f>SUM(H25:H28)</f>
        <v>569</v>
      </c>
      <c r="I29" s="15">
        <f>SUM(I25:I28)</f>
        <v>225</v>
      </c>
      <c r="J29" s="9">
        <f>SUM(J25:J28)</f>
        <v>794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7</v>
      </c>
      <c r="H30" s="2"/>
      <c r="I30" s="2"/>
      <c r="J30" s="10"/>
      <c r="K30" s="8">
        <f>SUM(K25:K29)</f>
        <v>3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67</v>
      </c>
      <c r="B34" s="40"/>
      <c r="C34" s="40"/>
      <c r="D34" s="40"/>
      <c r="E34" s="40"/>
      <c r="G34" s="40" t="s">
        <v>64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177</v>
      </c>
      <c r="B36" s="17">
        <v>134</v>
      </c>
      <c r="C36" s="17">
        <f>D36-B36</f>
        <v>53</v>
      </c>
      <c r="D36" s="18">
        <v>187</v>
      </c>
      <c r="E36" s="7">
        <v>0</v>
      </c>
      <c r="F36" s="19"/>
      <c r="G36" s="16" t="s">
        <v>297</v>
      </c>
      <c r="H36" s="17">
        <v>147</v>
      </c>
      <c r="I36" s="17">
        <f>J36-H36</f>
        <v>71</v>
      </c>
      <c r="J36" s="18">
        <v>218</v>
      </c>
      <c r="K36" s="7">
        <v>2</v>
      </c>
    </row>
    <row r="37" spans="1:11" s="20" customFormat="1" ht="15">
      <c r="A37" s="16" t="s">
        <v>176</v>
      </c>
      <c r="B37" s="17">
        <v>150</v>
      </c>
      <c r="C37" s="17">
        <f>D37-B37</f>
        <v>49</v>
      </c>
      <c r="D37" s="18">
        <v>199</v>
      </c>
      <c r="E37" s="7">
        <v>2</v>
      </c>
      <c r="F37" s="19"/>
      <c r="G37" s="16" t="s">
        <v>167</v>
      </c>
      <c r="H37" s="17">
        <v>132</v>
      </c>
      <c r="I37" s="17">
        <f>J37-H37</f>
        <v>53</v>
      </c>
      <c r="J37" s="18">
        <v>185</v>
      </c>
      <c r="K37" s="7">
        <v>0</v>
      </c>
    </row>
    <row r="38" spans="1:11" s="20" customFormat="1" ht="15">
      <c r="A38" s="16" t="s">
        <v>175</v>
      </c>
      <c r="B38" s="17">
        <v>152</v>
      </c>
      <c r="C38" s="17">
        <f>D38-B38</f>
        <v>41</v>
      </c>
      <c r="D38" s="18">
        <v>193</v>
      </c>
      <c r="E38" s="7">
        <v>0</v>
      </c>
      <c r="F38" s="19"/>
      <c r="G38" s="21" t="s">
        <v>169</v>
      </c>
      <c r="H38" s="22">
        <v>150</v>
      </c>
      <c r="I38" s="22">
        <f>J38-H38</f>
        <v>85</v>
      </c>
      <c r="J38" s="23">
        <v>235</v>
      </c>
      <c r="K38" s="7">
        <v>2</v>
      </c>
    </row>
    <row r="39" spans="1:11" s="20" customFormat="1" ht="15">
      <c r="A39" s="21" t="s">
        <v>178</v>
      </c>
      <c r="B39" s="22">
        <v>158</v>
      </c>
      <c r="C39" s="22">
        <f>D39-B39</f>
        <v>61</v>
      </c>
      <c r="D39" s="23">
        <v>219</v>
      </c>
      <c r="E39" s="7">
        <v>0</v>
      </c>
      <c r="F39" s="19"/>
      <c r="G39" s="16" t="s">
        <v>170</v>
      </c>
      <c r="H39" s="17">
        <v>155</v>
      </c>
      <c r="I39" s="17">
        <f>J39-H39</f>
        <v>73</v>
      </c>
      <c r="J39" s="18">
        <v>228</v>
      </c>
      <c r="K39" s="7">
        <v>2</v>
      </c>
    </row>
    <row r="40" spans="1:11" s="1" customFormat="1" ht="15">
      <c r="A40" s="5" t="s">
        <v>1</v>
      </c>
      <c r="B40" s="9">
        <f>SUM(B36:B39)</f>
        <v>594</v>
      </c>
      <c r="C40" s="9">
        <f>SUM(C36:C39)</f>
        <v>204</v>
      </c>
      <c r="D40" s="9">
        <f>SUM(D36:D39)</f>
        <v>798</v>
      </c>
      <c r="E40" s="7">
        <v>0</v>
      </c>
      <c r="F40" s="4"/>
      <c r="G40" s="5" t="s">
        <v>1</v>
      </c>
      <c r="H40" s="15">
        <f>SUM(H36:H39)</f>
        <v>584</v>
      </c>
      <c r="I40" s="15">
        <f>SUM(I36:I39)</f>
        <v>282</v>
      </c>
      <c r="J40" s="9">
        <f>SUM(J36:J39)</f>
        <v>866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2</v>
      </c>
      <c r="H41" s="2"/>
      <c r="I41" s="2"/>
      <c r="J41" s="10"/>
      <c r="K41" s="8">
        <f>SUM(K36:K40)</f>
        <v>8</v>
      </c>
    </row>
    <row r="42" ht="12" customHeight="1"/>
    <row r="43" spans="1:11" s="1" customFormat="1" ht="15">
      <c r="A43" s="40" t="s">
        <v>66</v>
      </c>
      <c r="B43" s="40"/>
      <c r="C43" s="40"/>
      <c r="D43" s="40"/>
      <c r="E43" s="40"/>
      <c r="G43" s="40" t="s">
        <v>62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171</v>
      </c>
      <c r="B45" s="22">
        <v>153</v>
      </c>
      <c r="C45" s="22">
        <f>D45-B45</f>
        <v>77</v>
      </c>
      <c r="D45" s="23">
        <v>230</v>
      </c>
      <c r="E45" s="7">
        <v>2</v>
      </c>
      <c r="F45" s="19"/>
      <c r="G45" s="16" t="s">
        <v>289</v>
      </c>
      <c r="H45" s="17">
        <v>158</v>
      </c>
      <c r="I45" s="17">
        <f>J45-H45</f>
        <v>51</v>
      </c>
      <c r="J45" s="18">
        <v>209</v>
      </c>
      <c r="K45" s="7">
        <v>0</v>
      </c>
    </row>
    <row r="46" spans="1:11" s="20" customFormat="1" ht="15">
      <c r="A46" s="16" t="s">
        <v>172</v>
      </c>
      <c r="B46" s="17">
        <v>132</v>
      </c>
      <c r="C46" s="17">
        <f>D46-B46</f>
        <v>72</v>
      </c>
      <c r="D46" s="18">
        <v>204</v>
      </c>
      <c r="E46" s="7">
        <v>0</v>
      </c>
      <c r="F46" s="19"/>
      <c r="G46" s="21" t="s">
        <v>292</v>
      </c>
      <c r="H46" s="22">
        <v>161</v>
      </c>
      <c r="I46" s="22">
        <f>J46-H46</f>
        <v>60</v>
      </c>
      <c r="J46" s="23">
        <v>221</v>
      </c>
      <c r="K46" s="7">
        <v>2</v>
      </c>
    </row>
    <row r="47" spans="1:11" s="20" customFormat="1" ht="15">
      <c r="A47" s="16" t="s">
        <v>173</v>
      </c>
      <c r="B47" s="17">
        <v>158</v>
      </c>
      <c r="C47" s="17">
        <f>D47-B47</f>
        <v>59</v>
      </c>
      <c r="D47" s="18">
        <v>217</v>
      </c>
      <c r="E47" s="7">
        <v>2</v>
      </c>
      <c r="F47" s="19"/>
      <c r="G47" s="16" t="s">
        <v>291</v>
      </c>
      <c r="H47" s="17">
        <v>137</v>
      </c>
      <c r="I47" s="17">
        <f>J47-H47</f>
        <v>71</v>
      </c>
      <c r="J47" s="18">
        <v>208</v>
      </c>
      <c r="K47" s="7">
        <v>0</v>
      </c>
    </row>
    <row r="48" spans="1:11" s="20" customFormat="1" ht="15">
      <c r="A48" s="16" t="s">
        <v>174</v>
      </c>
      <c r="B48" s="17">
        <v>145</v>
      </c>
      <c r="C48" s="17">
        <f>D48-B48</f>
        <v>51</v>
      </c>
      <c r="D48" s="18">
        <v>196</v>
      </c>
      <c r="E48" s="7">
        <v>0</v>
      </c>
      <c r="F48" s="19"/>
      <c r="G48" s="16" t="s">
        <v>307</v>
      </c>
      <c r="H48" s="17">
        <v>147</v>
      </c>
      <c r="I48" s="17">
        <f>J48-H48</f>
        <v>60</v>
      </c>
      <c r="J48" s="18">
        <v>207</v>
      </c>
      <c r="K48" s="7">
        <v>2</v>
      </c>
    </row>
    <row r="49" spans="1:11" s="1" customFormat="1" ht="15">
      <c r="A49" s="5" t="s">
        <v>1</v>
      </c>
      <c r="B49" s="9">
        <f>SUM(B45:B48)</f>
        <v>588</v>
      </c>
      <c r="C49" s="9">
        <f>SUM(C45:C48)</f>
        <v>259</v>
      </c>
      <c r="D49" s="9">
        <f>SUM(D45:D48)</f>
        <v>847</v>
      </c>
      <c r="E49" s="7">
        <v>2</v>
      </c>
      <c r="F49" s="4"/>
      <c r="G49" s="5" t="s">
        <v>1</v>
      </c>
      <c r="H49" s="15">
        <f>SUM(H45:H48)</f>
        <v>603</v>
      </c>
      <c r="I49" s="15">
        <f>SUM(I45:I48)</f>
        <v>242</v>
      </c>
      <c r="J49" s="9">
        <f>SUM(J45:J48)</f>
        <v>845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40" t="s">
        <v>63</v>
      </c>
      <c r="B52" s="40"/>
      <c r="C52" s="40"/>
      <c r="D52" s="40"/>
      <c r="E52" s="40"/>
      <c r="G52" s="40" t="s">
        <v>65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293</v>
      </c>
      <c r="B54" s="17">
        <v>151</v>
      </c>
      <c r="C54" s="17">
        <f>D54-B54</f>
        <v>78</v>
      </c>
      <c r="D54" s="18">
        <v>229</v>
      </c>
      <c r="E54" s="7">
        <v>2</v>
      </c>
      <c r="F54" s="19"/>
      <c r="G54" s="16" t="s">
        <v>309</v>
      </c>
      <c r="H54" s="17">
        <v>135</v>
      </c>
      <c r="I54" s="17">
        <f>J54-H54</f>
        <v>49</v>
      </c>
      <c r="J54" s="18">
        <v>184</v>
      </c>
      <c r="K54" s="7">
        <v>0</v>
      </c>
    </row>
    <row r="55" spans="1:11" s="20" customFormat="1" ht="15">
      <c r="A55" s="16" t="s">
        <v>294</v>
      </c>
      <c r="B55" s="17">
        <v>140</v>
      </c>
      <c r="C55" s="17">
        <f>D55-B55</f>
        <v>57</v>
      </c>
      <c r="D55" s="18">
        <v>197</v>
      </c>
      <c r="E55" s="7">
        <v>2</v>
      </c>
      <c r="F55" s="19"/>
      <c r="G55" s="16" t="s">
        <v>164</v>
      </c>
      <c r="H55" s="17">
        <v>99</v>
      </c>
      <c r="I55" s="17">
        <f>J55-H55</f>
        <v>59</v>
      </c>
      <c r="J55" s="18">
        <v>158</v>
      </c>
      <c r="K55" s="7">
        <v>0</v>
      </c>
    </row>
    <row r="56" spans="1:11" s="20" customFormat="1" ht="15">
      <c r="A56" s="21" t="s">
        <v>295</v>
      </c>
      <c r="B56" s="22">
        <v>178</v>
      </c>
      <c r="C56" s="22">
        <f>D56-B56</f>
        <v>72</v>
      </c>
      <c r="D56" s="23">
        <v>250</v>
      </c>
      <c r="E56" s="7">
        <v>2</v>
      </c>
      <c r="F56" s="19"/>
      <c r="G56" s="21" t="s">
        <v>166</v>
      </c>
      <c r="H56" s="22">
        <v>154</v>
      </c>
      <c r="I56" s="22">
        <f>J56-H56</f>
        <v>66</v>
      </c>
      <c r="J56" s="23">
        <v>220</v>
      </c>
      <c r="K56" s="7">
        <v>0</v>
      </c>
    </row>
    <row r="57" spans="1:11" s="20" customFormat="1" ht="15">
      <c r="A57" s="16" t="s">
        <v>308</v>
      </c>
      <c r="B57" s="17">
        <v>162</v>
      </c>
      <c r="C57" s="17">
        <f>D57-B57</f>
        <v>76</v>
      </c>
      <c r="D57" s="18">
        <v>238</v>
      </c>
      <c r="E57" s="7">
        <v>2</v>
      </c>
      <c r="F57" s="19"/>
      <c r="G57" s="16" t="s">
        <v>310</v>
      </c>
      <c r="H57" s="17">
        <v>103</v>
      </c>
      <c r="I57" s="17">
        <f>J57-H57</f>
        <v>48</v>
      </c>
      <c r="J57" s="18">
        <v>151</v>
      </c>
      <c r="K57" s="7">
        <v>0</v>
      </c>
    </row>
    <row r="58" spans="1:11" s="1" customFormat="1" ht="15">
      <c r="A58" s="5" t="s">
        <v>1</v>
      </c>
      <c r="B58" s="9">
        <f>SUM(B54:B57)</f>
        <v>631</v>
      </c>
      <c r="C58" s="9">
        <f>SUM(C54:C57)</f>
        <v>283</v>
      </c>
      <c r="D58" s="9">
        <f>SUM(D54:D57)</f>
        <v>914</v>
      </c>
      <c r="E58" s="7">
        <v>2</v>
      </c>
      <c r="F58" s="4"/>
      <c r="G58" s="5" t="s">
        <v>1</v>
      </c>
      <c r="H58" s="15">
        <f>SUM(H54:H57)</f>
        <v>491</v>
      </c>
      <c r="I58" s="15">
        <f>SUM(I54:I57)</f>
        <v>222</v>
      </c>
      <c r="J58" s="9">
        <f>SUM(J54:J57)</f>
        <v>713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10</v>
      </c>
      <c r="H59" s="2"/>
      <c r="I59" s="2"/>
      <c r="J59" s="10"/>
      <c r="K59" s="8">
        <f>SUM(K54:K58)</f>
        <v>0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62</v>
      </c>
      <c r="B63" s="40"/>
      <c r="C63" s="40"/>
      <c r="D63" s="40"/>
      <c r="E63" s="40"/>
      <c r="G63" s="40" t="s">
        <v>67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290</v>
      </c>
      <c r="B65" s="17">
        <v>150</v>
      </c>
      <c r="C65" s="17">
        <f>D65-B65</f>
        <v>50</v>
      </c>
      <c r="D65" s="18">
        <v>200</v>
      </c>
      <c r="E65" s="7">
        <v>0</v>
      </c>
      <c r="F65" s="19"/>
      <c r="G65" s="21" t="s">
        <v>175</v>
      </c>
      <c r="H65" s="22">
        <v>151</v>
      </c>
      <c r="I65" s="22">
        <f>J65-H65</f>
        <v>78</v>
      </c>
      <c r="J65" s="23">
        <v>229</v>
      </c>
      <c r="K65" s="7">
        <v>2</v>
      </c>
    </row>
    <row r="66" spans="1:11" s="20" customFormat="1" ht="15">
      <c r="A66" s="21" t="s">
        <v>343</v>
      </c>
      <c r="B66" s="22">
        <v>177</v>
      </c>
      <c r="C66" s="22">
        <f>D66-B66</f>
        <v>68</v>
      </c>
      <c r="D66" s="23">
        <v>245</v>
      </c>
      <c r="E66" s="7">
        <v>2</v>
      </c>
      <c r="F66" s="19"/>
      <c r="G66" s="16" t="s">
        <v>344</v>
      </c>
      <c r="H66" s="17">
        <v>142</v>
      </c>
      <c r="I66" s="17">
        <f>J66-H66</f>
        <v>70</v>
      </c>
      <c r="J66" s="18">
        <v>212</v>
      </c>
      <c r="K66" s="7">
        <v>0</v>
      </c>
    </row>
    <row r="67" spans="1:11" s="20" customFormat="1" ht="15">
      <c r="A67" s="16" t="s">
        <v>292</v>
      </c>
      <c r="B67" s="17">
        <v>138</v>
      </c>
      <c r="C67" s="17">
        <f>D67-B67</f>
        <v>61</v>
      </c>
      <c r="D67" s="18">
        <v>199</v>
      </c>
      <c r="E67" s="7">
        <v>2</v>
      </c>
      <c r="F67" s="19"/>
      <c r="G67" s="16" t="s">
        <v>177</v>
      </c>
      <c r="H67" s="17">
        <v>128</v>
      </c>
      <c r="I67" s="17">
        <f>J67-H67</f>
        <v>50</v>
      </c>
      <c r="J67" s="18">
        <v>178</v>
      </c>
      <c r="K67" s="7">
        <v>0</v>
      </c>
    </row>
    <row r="68" spans="1:11" s="20" customFormat="1" ht="15">
      <c r="A68" s="16" t="s">
        <v>291</v>
      </c>
      <c r="B68" s="17">
        <v>167</v>
      </c>
      <c r="C68" s="17">
        <f>D68-B68</f>
        <v>62</v>
      </c>
      <c r="D68" s="18">
        <v>229</v>
      </c>
      <c r="E68" s="7">
        <v>2</v>
      </c>
      <c r="F68" s="19"/>
      <c r="G68" s="16" t="s">
        <v>176</v>
      </c>
      <c r="H68" s="17">
        <v>138</v>
      </c>
      <c r="I68" s="17">
        <f>J68-H68</f>
        <v>43</v>
      </c>
      <c r="J68" s="18">
        <v>181</v>
      </c>
      <c r="K68" s="7">
        <v>0</v>
      </c>
    </row>
    <row r="69" spans="1:11" s="1" customFormat="1" ht="15">
      <c r="A69" s="5" t="s">
        <v>1</v>
      </c>
      <c r="B69" s="9">
        <f>SUM(B65:B68)</f>
        <v>632</v>
      </c>
      <c r="C69" s="9">
        <f>SUM(C65:C68)</f>
        <v>241</v>
      </c>
      <c r="D69" s="9">
        <f>SUM(D65:D68)</f>
        <v>873</v>
      </c>
      <c r="E69" s="7">
        <v>2</v>
      </c>
      <c r="F69" s="4"/>
      <c r="G69" s="5" t="s">
        <v>1</v>
      </c>
      <c r="H69" s="15">
        <f>SUM(H65:H68)</f>
        <v>559</v>
      </c>
      <c r="I69" s="15">
        <f>SUM(I65:I68)</f>
        <v>241</v>
      </c>
      <c r="J69" s="9">
        <f>SUM(J65:J68)</f>
        <v>800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8</v>
      </c>
      <c r="H70" s="2"/>
      <c r="I70" s="2"/>
      <c r="J70" s="10"/>
      <c r="K70" s="8">
        <f>SUM(K65:K69)</f>
        <v>2</v>
      </c>
    </row>
    <row r="71" ht="12" customHeight="1"/>
    <row r="72" spans="1:11" s="1" customFormat="1" ht="15">
      <c r="A72" s="40" t="s">
        <v>64</v>
      </c>
      <c r="B72" s="40"/>
      <c r="C72" s="40"/>
      <c r="D72" s="40"/>
      <c r="E72" s="40"/>
      <c r="G72" s="40" t="s">
        <v>63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167</v>
      </c>
      <c r="B74" s="17">
        <v>129</v>
      </c>
      <c r="C74" s="17">
        <f>D74-B74</f>
        <v>57</v>
      </c>
      <c r="D74" s="18">
        <v>186</v>
      </c>
      <c r="E74" s="7">
        <v>0</v>
      </c>
      <c r="F74" s="19"/>
      <c r="G74" s="16" t="s">
        <v>293</v>
      </c>
      <c r="H74" s="17">
        <v>137</v>
      </c>
      <c r="I74" s="17">
        <f>J74-H74</f>
        <v>50</v>
      </c>
      <c r="J74" s="18">
        <v>187</v>
      </c>
      <c r="K74" s="7">
        <v>2</v>
      </c>
    </row>
    <row r="75" spans="1:11" s="20" customFormat="1" ht="15">
      <c r="A75" s="16" t="s">
        <v>297</v>
      </c>
      <c r="B75" s="17">
        <v>133</v>
      </c>
      <c r="C75" s="17">
        <f>D75-B75</f>
        <v>70</v>
      </c>
      <c r="D75" s="18">
        <v>203</v>
      </c>
      <c r="E75" s="7">
        <v>2</v>
      </c>
      <c r="F75" s="19"/>
      <c r="G75" s="16" t="s">
        <v>294</v>
      </c>
      <c r="H75" s="17">
        <v>110</v>
      </c>
      <c r="I75" s="17">
        <f>J75-H75</f>
        <v>52</v>
      </c>
      <c r="J75" s="18">
        <v>162</v>
      </c>
      <c r="K75" s="7">
        <v>0</v>
      </c>
    </row>
    <row r="76" spans="1:11" s="20" customFormat="1" ht="15">
      <c r="A76" s="21" t="s">
        <v>169</v>
      </c>
      <c r="B76" s="22">
        <v>162</v>
      </c>
      <c r="C76" s="22">
        <f>D76-B76</f>
        <v>76</v>
      </c>
      <c r="D76" s="23">
        <v>238</v>
      </c>
      <c r="E76" s="7">
        <v>2</v>
      </c>
      <c r="F76" s="19"/>
      <c r="G76" s="21" t="s">
        <v>295</v>
      </c>
      <c r="H76" s="22">
        <v>173</v>
      </c>
      <c r="I76" s="22">
        <f>J76-H76</f>
        <v>44</v>
      </c>
      <c r="J76" s="23">
        <v>217</v>
      </c>
      <c r="K76" s="7">
        <v>0</v>
      </c>
    </row>
    <row r="77" spans="1:11" s="20" customFormat="1" ht="15">
      <c r="A77" s="16" t="s">
        <v>170</v>
      </c>
      <c r="B77" s="17">
        <v>160</v>
      </c>
      <c r="C77" s="17">
        <f>D77-B77</f>
        <v>71</v>
      </c>
      <c r="D77" s="18">
        <v>231</v>
      </c>
      <c r="E77" s="7">
        <v>2</v>
      </c>
      <c r="F77" s="19"/>
      <c r="G77" s="16" t="s">
        <v>308</v>
      </c>
      <c r="H77" s="17">
        <v>134</v>
      </c>
      <c r="I77" s="17">
        <f>J77-H77</f>
        <v>59</v>
      </c>
      <c r="J77" s="18">
        <v>193</v>
      </c>
      <c r="K77" s="7">
        <v>0</v>
      </c>
    </row>
    <row r="78" spans="1:11" s="1" customFormat="1" ht="15">
      <c r="A78" s="5" t="s">
        <v>1</v>
      </c>
      <c r="B78" s="9">
        <f>SUM(B74:B77)</f>
        <v>584</v>
      </c>
      <c r="C78" s="9">
        <f>SUM(C74:C77)</f>
        <v>274</v>
      </c>
      <c r="D78" s="9">
        <f>SUM(D74:D77)</f>
        <v>858</v>
      </c>
      <c r="E78" s="7">
        <v>2</v>
      </c>
      <c r="F78" s="4"/>
      <c r="G78" s="5" t="s">
        <v>1</v>
      </c>
      <c r="H78" s="15">
        <f>SUM(H74:H77)</f>
        <v>554</v>
      </c>
      <c r="I78" s="15">
        <f>SUM(I74:I77)</f>
        <v>205</v>
      </c>
      <c r="J78" s="9">
        <f>SUM(J74:J77)</f>
        <v>759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40" t="s">
        <v>65</v>
      </c>
      <c r="B81" s="40"/>
      <c r="C81" s="40"/>
      <c r="D81" s="40"/>
      <c r="E81" s="40"/>
      <c r="G81" s="40" t="s">
        <v>66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336</v>
      </c>
      <c r="B83" s="17">
        <v>95</v>
      </c>
      <c r="C83" s="17">
        <f>D83-B83</f>
        <v>37</v>
      </c>
      <c r="D83" s="18">
        <v>132</v>
      </c>
      <c r="E83" s="7">
        <v>0</v>
      </c>
      <c r="F83" s="19"/>
      <c r="G83" s="16" t="s">
        <v>171</v>
      </c>
      <c r="H83" s="17">
        <v>145</v>
      </c>
      <c r="I83" s="17">
        <f>J83-H83</f>
        <v>51</v>
      </c>
      <c r="J83" s="18">
        <v>196</v>
      </c>
      <c r="K83" s="7">
        <v>2</v>
      </c>
    </row>
    <row r="84" spans="1:11" s="20" customFormat="1" ht="15">
      <c r="A84" s="16" t="s">
        <v>337</v>
      </c>
      <c r="B84" s="17">
        <v>127</v>
      </c>
      <c r="C84" s="17">
        <f>D84-B84</f>
        <v>61</v>
      </c>
      <c r="D84" s="18">
        <v>188</v>
      </c>
      <c r="E84" s="7">
        <v>0</v>
      </c>
      <c r="F84" s="19"/>
      <c r="G84" s="21" t="s">
        <v>172</v>
      </c>
      <c r="H84" s="22">
        <v>154</v>
      </c>
      <c r="I84" s="22">
        <f>J84-H84</f>
        <v>60</v>
      </c>
      <c r="J84" s="23">
        <v>214</v>
      </c>
      <c r="K84" s="7">
        <v>2</v>
      </c>
    </row>
    <row r="85" spans="1:11" s="20" customFormat="1" ht="15">
      <c r="A85" s="21" t="s">
        <v>165</v>
      </c>
      <c r="B85" s="22">
        <v>168</v>
      </c>
      <c r="C85" s="22">
        <f>D85-B85</f>
        <v>92</v>
      </c>
      <c r="D85" s="23">
        <v>260</v>
      </c>
      <c r="E85" s="7">
        <v>2</v>
      </c>
      <c r="F85" s="19"/>
      <c r="G85" s="16" t="s">
        <v>338</v>
      </c>
      <c r="H85" s="17">
        <v>149</v>
      </c>
      <c r="I85" s="17">
        <f>J85-H85</f>
        <v>31</v>
      </c>
      <c r="J85" s="18">
        <v>180</v>
      </c>
      <c r="K85" s="7">
        <v>0</v>
      </c>
    </row>
    <row r="86" spans="1:11" s="20" customFormat="1" ht="15">
      <c r="A86" s="16" t="s">
        <v>166</v>
      </c>
      <c r="B86" s="17">
        <v>155</v>
      </c>
      <c r="C86" s="17">
        <f>D86-B86</f>
        <v>70</v>
      </c>
      <c r="D86" s="18">
        <v>225</v>
      </c>
      <c r="E86" s="7">
        <v>2</v>
      </c>
      <c r="F86" s="19"/>
      <c r="G86" s="16" t="s">
        <v>174</v>
      </c>
      <c r="H86" s="17">
        <v>140</v>
      </c>
      <c r="I86" s="17">
        <f>J86-H86</f>
        <v>44</v>
      </c>
      <c r="J86" s="18">
        <v>184</v>
      </c>
      <c r="K86" s="7">
        <v>0</v>
      </c>
    </row>
    <row r="87" spans="1:11" s="1" customFormat="1" ht="15">
      <c r="A87" s="5" t="s">
        <v>1</v>
      </c>
      <c r="B87" s="9">
        <f>SUM(B83:B86)</f>
        <v>545</v>
      </c>
      <c r="C87" s="9">
        <f>SUM(C83:C86)</f>
        <v>260</v>
      </c>
      <c r="D87" s="9">
        <f>SUM(D83:D86)</f>
        <v>805</v>
      </c>
      <c r="E87" s="7">
        <v>2</v>
      </c>
      <c r="F87" s="4"/>
      <c r="G87" s="5" t="s">
        <v>1</v>
      </c>
      <c r="H87" s="15">
        <f>SUM(H83:H86)</f>
        <v>588</v>
      </c>
      <c r="I87" s="15">
        <f>SUM(I83:I86)</f>
        <v>186</v>
      </c>
      <c r="J87" s="9">
        <f>SUM(J83:J86)</f>
        <v>774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6</v>
      </c>
      <c r="H88" s="2"/>
      <c r="I88" s="2"/>
      <c r="J88" s="10"/>
      <c r="K88" s="8">
        <f>SUM(K83:K87)</f>
        <v>4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62</v>
      </c>
      <c r="B92" s="40"/>
      <c r="C92" s="40"/>
      <c r="D92" s="40"/>
      <c r="E92" s="40"/>
      <c r="G92" s="40" t="s">
        <v>65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289</v>
      </c>
      <c r="B94" s="17">
        <v>164</v>
      </c>
      <c r="C94" s="17">
        <f>D94-B94</f>
        <v>60</v>
      </c>
      <c r="D94" s="18">
        <v>224</v>
      </c>
      <c r="E94" s="7">
        <v>2</v>
      </c>
      <c r="F94" s="19"/>
      <c r="G94" s="16" t="s">
        <v>362</v>
      </c>
      <c r="H94" s="17">
        <v>131</v>
      </c>
      <c r="I94" s="17">
        <f>J94-H94</f>
        <v>43</v>
      </c>
      <c r="J94" s="18">
        <v>174</v>
      </c>
      <c r="K94" s="7">
        <v>0</v>
      </c>
    </row>
    <row r="95" spans="1:11" s="20" customFormat="1" ht="15">
      <c r="A95" s="16" t="s">
        <v>290</v>
      </c>
      <c r="B95" s="17">
        <v>161</v>
      </c>
      <c r="C95" s="17">
        <f>D95-B95</f>
        <v>52</v>
      </c>
      <c r="D95" s="18">
        <v>213</v>
      </c>
      <c r="E95" s="7">
        <v>2</v>
      </c>
      <c r="F95" s="19"/>
      <c r="G95" s="16" t="s">
        <v>310</v>
      </c>
      <c r="H95" s="17">
        <v>134</v>
      </c>
      <c r="I95" s="17">
        <f>J95-H95</f>
        <v>42</v>
      </c>
      <c r="J95" s="18">
        <v>176</v>
      </c>
      <c r="K95" s="7">
        <v>0</v>
      </c>
    </row>
    <row r="96" spans="1:11" s="20" customFormat="1" ht="15">
      <c r="A96" s="21" t="s">
        <v>291</v>
      </c>
      <c r="B96" s="22">
        <v>177</v>
      </c>
      <c r="C96" s="22">
        <f>D96-B96</f>
        <v>62</v>
      </c>
      <c r="D96" s="23">
        <v>239</v>
      </c>
      <c r="E96" s="7">
        <v>2</v>
      </c>
      <c r="F96" s="19"/>
      <c r="G96" s="16" t="s">
        <v>165</v>
      </c>
      <c r="H96" s="17">
        <v>156</v>
      </c>
      <c r="I96" s="17">
        <f>J96-H96</f>
        <v>65</v>
      </c>
      <c r="J96" s="18">
        <v>221</v>
      </c>
      <c r="K96" s="7">
        <v>0</v>
      </c>
    </row>
    <row r="97" spans="1:11" s="20" customFormat="1" ht="15">
      <c r="A97" s="16" t="s">
        <v>292</v>
      </c>
      <c r="B97" s="17">
        <v>143</v>
      </c>
      <c r="C97" s="17">
        <f>D97-B97</f>
        <v>89</v>
      </c>
      <c r="D97" s="18">
        <v>232</v>
      </c>
      <c r="E97" s="7">
        <v>0</v>
      </c>
      <c r="F97" s="19"/>
      <c r="G97" s="21" t="s">
        <v>166</v>
      </c>
      <c r="H97" s="22">
        <v>171</v>
      </c>
      <c r="I97" s="22">
        <f>J97-H97</f>
        <v>69</v>
      </c>
      <c r="J97" s="23">
        <v>240</v>
      </c>
      <c r="K97" s="7">
        <v>2</v>
      </c>
    </row>
    <row r="98" spans="1:11" s="1" customFormat="1" ht="15">
      <c r="A98" s="5" t="s">
        <v>1</v>
      </c>
      <c r="B98" s="9">
        <f>SUM(B94:B97)</f>
        <v>645</v>
      </c>
      <c r="C98" s="9">
        <f>SUM(C94:C97)</f>
        <v>263</v>
      </c>
      <c r="D98" s="9">
        <f>SUM(D94:D97)</f>
        <v>908</v>
      </c>
      <c r="E98" s="7">
        <v>2</v>
      </c>
      <c r="F98" s="4"/>
      <c r="G98" s="5" t="s">
        <v>1</v>
      </c>
      <c r="H98" s="15">
        <f>SUM(H94:H97)</f>
        <v>592</v>
      </c>
      <c r="I98" s="15">
        <f>SUM(I94:I97)</f>
        <v>219</v>
      </c>
      <c r="J98" s="9">
        <f>SUM(J94:J97)</f>
        <v>811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40" t="s">
        <v>66</v>
      </c>
      <c r="B101" s="40"/>
      <c r="C101" s="40"/>
      <c r="D101" s="40"/>
      <c r="E101" s="40"/>
      <c r="G101" s="40" t="s">
        <v>64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171</v>
      </c>
      <c r="B103" s="17">
        <v>152</v>
      </c>
      <c r="C103" s="17">
        <f>D103-B103</f>
        <v>53</v>
      </c>
      <c r="D103" s="18">
        <v>205</v>
      </c>
      <c r="E103" s="7">
        <v>0</v>
      </c>
      <c r="F103" s="19"/>
      <c r="G103" s="16" t="s">
        <v>167</v>
      </c>
      <c r="H103" s="17">
        <v>163</v>
      </c>
      <c r="I103" s="17">
        <f>J103-H103</f>
        <v>57</v>
      </c>
      <c r="J103" s="18">
        <v>220</v>
      </c>
      <c r="K103" s="7">
        <v>2</v>
      </c>
    </row>
    <row r="104" spans="1:11" s="20" customFormat="1" ht="15">
      <c r="A104" s="21" t="s">
        <v>374</v>
      </c>
      <c r="B104" s="22">
        <v>153</v>
      </c>
      <c r="C104" s="22">
        <f>D104-B104</f>
        <v>71</v>
      </c>
      <c r="D104" s="23">
        <v>224</v>
      </c>
      <c r="E104" s="7">
        <v>2</v>
      </c>
      <c r="F104" s="19"/>
      <c r="G104" s="16" t="s">
        <v>168</v>
      </c>
      <c r="H104" s="17">
        <v>141</v>
      </c>
      <c r="I104" s="17">
        <f>J104-H104</f>
        <v>53</v>
      </c>
      <c r="J104" s="18">
        <v>194</v>
      </c>
      <c r="K104" s="7">
        <v>0</v>
      </c>
    </row>
    <row r="105" spans="1:11" s="20" customFormat="1" ht="15">
      <c r="A105" s="16" t="s">
        <v>338</v>
      </c>
      <c r="B105" s="17">
        <v>127</v>
      </c>
      <c r="C105" s="17">
        <f>D105-B105</f>
        <v>35</v>
      </c>
      <c r="D105" s="18">
        <v>162</v>
      </c>
      <c r="E105" s="7">
        <v>0</v>
      </c>
      <c r="F105" s="19"/>
      <c r="G105" s="16" t="s">
        <v>169</v>
      </c>
      <c r="H105" s="17">
        <v>153</v>
      </c>
      <c r="I105" s="17">
        <f>J105-H105</f>
        <v>69</v>
      </c>
      <c r="J105" s="18">
        <v>222</v>
      </c>
      <c r="K105" s="7">
        <v>2</v>
      </c>
    </row>
    <row r="106" spans="1:11" s="20" customFormat="1" ht="15">
      <c r="A106" s="16" t="s">
        <v>174</v>
      </c>
      <c r="B106" s="17">
        <v>161</v>
      </c>
      <c r="C106" s="17">
        <f>D106-B106</f>
        <v>53</v>
      </c>
      <c r="D106" s="18">
        <v>214</v>
      </c>
      <c r="E106" s="7">
        <v>0</v>
      </c>
      <c r="F106" s="19"/>
      <c r="G106" s="21" t="s">
        <v>170</v>
      </c>
      <c r="H106" s="22">
        <v>163</v>
      </c>
      <c r="I106" s="22">
        <f>J106-H106</f>
        <v>78</v>
      </c>
      <c r="J106" s="23">
        <v>241</v>
      </c>
      <c r="K106" s="7">
        <v>2</v>
      </c>
    </row>
    <row r="107" spans="1:11" s="1" customFormat="1" ht="15">
      <c r="A107" s="5" t="s">
        <v>1</v>
      </c>
      <c r="B107" s="9">
        <f>SUM(B103:B106)</f>
        <v>593</v>
      </c>
      <c r="C107" s="9">
        <f>SUM(C103:C106)</f>
        <v>212</v>
      </c>
      <c r="D107" s="9">
        <f>SUM(D103:D106)</f>
        <v>805</v>
      </c>
      <c r="E107" s="7">
        <v>0</v>
      </c>
      <c r="F107" s="4"/>
      <c r="G107" s="5" t="s">
        <v>1</v>
      </c>
      <c r="H107" s="15">
        <f>SUM(H103:H106)</f>
        <v>620</v>
      </c>
      <c r="I107" s="15">
        <f>SUM(I103:I106)</f>
        <v>257</v>
      </c>
      <c r="J107" s="9">
        <f>SUM(J103:J106)</f>
        <v>877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40" t="s">
        <v>67</v>
      </c>
      <c r="B110" s="40"/>
      <c r="C110" s="40"/>
      <c r="D110" s="40"/>
      <c r="E110" s="40"/>
      <c r="G110" s="40" t="s">
        <v>63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175</v>
      </c>
      <c r="B112" s="17">
        <v>157</v>
      </c>
      <c r="C112" s="17">
        <f>D112-B112</f>
        <v>60</v>
      </c>
      <c r="D112" s="18">
        <v>217</v>
      </c>
      <c r="E112" s="7">
        <v>2</v>
      </c>
      <c r="F112" s="19"/>
      <c r="G112" s="16" t="s">
        <v>293</v>
      </c>
      <c r="H112" s="17">
        <v>158</v>
      </c>
      <c r="I112" s="17">
        <f>J112-H112</f>
        <v>53</v>
      </c>
      <c r="J112" s="18">
        <v>211</v>
      </c>
      <c r="K112" s="7">
        <v>0</v>
      </c>
    </row>
    <row r="113" spans="1:11" s="20" customFormat="1" ht="15">
      <c r="A113" s="21" t="s">
        <v>176</v>
      </c>
      <c r="B113" s="22">
        <v>147</v>
      </c>
      <c r="C113" s="22">
        <f>D113-B113</f>
        <v>78</v>
      </c>
      <c r="D113" s="23">
        <v>225</v>
      </c>
      <c r="E113" s="7">
        <v>2</v>
      </c>
      <c r="F113" s="19"/>
      <c r="G113" s="16" t="s">
        <v>364</v>
      </c>
      <c r="H113" s="17">
        <v>134</v>
      </c>
      <c r="I113" s="17">
        <f>J113-H113</f>
        <v>39</v>
      </c>
      <c r="J113" s="18">
        <v>173</v>
      </c>
      <c r="K113" s="7">
        <v>0</v>
      </c>
    </row>
    <row r="114" spans="1:11" s="20" customFormat="1" ht="15">
      <c r="A114" s="16" t="s">
        <v>344</v>
      </c>
      <c r="B114" s="17">
        <v>142</v>
      </c>
      <c r="C114" s="17">
        <f>D114-B114</f>
        <v>49</v>
      </c>
      <c r="D114" s="18">
        <v>191</v>
      </c>
      <c r="E114" s="7">
        <v>0</v>
      </c>
      <c r="F114" s="19"/>
      <c r="G114" s="21" t="s">
        <v>295</v>
      </c>
      <c r="H114" s="22">
        <v>168</v>
      </c>
      <c r="I114" s="22">
        <f>J114-H114</f>
        <v>72</v>
      </c>
      <c r="J114" s="23">
        <v>240</v>
      </c>
      <c r="K114" s="7">
        <v>2</v>
      </c>
    </row>
    <row r="115" spans="1:11" s="20" customFormat="1" ht="15">
      <c r="A115" s="16" t="s">
        <v>363</v>
      </c>
      <c r="B115" s="17">
        <v>141</v>
      </c>
      <c r="C115" s="17">
        <f>D115-B115</f>
        <v>62</v>
      </c>
      <c r="D115" s="18">
        <v>203</v>
      </c>
      <c r="E115" s="7">
        <v>0</v>
      </c>
      <c r="F115" s="19"/>
      <c r="G115" s="16" t="s">
        <v>308</v>
      </c>
      <c r="H115" s="17">
        <v>147</v>
      </c>
      <c r="I115" s="17">
        <f>J115-H115</f>
        <v>69</v>
      </c>
      <c r="J115" s="18">
        <v>216</v>
      </c>
      <c r="K115" s="7">
        <v>2</v>
      </c>
    </row>
    <row r="116" spans="1:11" s="1" customFormat="1" ht="15">
      <c r="A116" s="5" t="s">
        <v>1</v>
      </c>
      <c r="B116" s="9">
        <f>SUM(B112:B115)</f>
        <v>587</v>
      </c>
      <c r="C116" s="9">
        <f>SUM(C112:C115)</f>
        <v>249</v>
      </c>
      <c r="D116" s="9">
        <f>SUM(D112:D115)</f>
        <v>836</v>
      </c>
      <c r="E116" s="7">
        <v>0</v>
      </c>
      <c r="F116" s="4"/>
      <c r="G116" s="5" t="s">
        <v>1</v>
      </c>
      <c r="H116" s="15">
        <f>SUM(H112:H115)</f>
        <v>607</v>
      </c>
      <c r="I116" s="15">
        <f>SUM(I112:I115)</f>
        <v>233</v>
      </c>
      <c r="J116" s="9">
        <f>SUM(J112:J115)</f>
        <v>840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4</v>
      </c>
      <c r="H117" s="2"/>
      <c r="I117" s="2"/>
      <c r="J117" s="10"/>
      <c r="K117" s="8">
        <f>SUM(K112:K116)</f>
        <v>6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65</v>
      </c>
      <c r="B121" s="40"/>
      <c r="C121" s="40"/>
      <c r="D121" s="40"/>
      <c r="E121" s="40"/>
      <c r="G121" s="40" t="s">
        <v>67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310</v>
      </c>
      <c r="B123" s="17">
        <v>123</v>
      </c>
      <c r="C123" s="17">
        <f>D123-B123</f>
        <v>40</v>
      </c>
      <c r="D123" s="18">
        <v>163</v>
      </c>
      <c r="E123" s="7">
        <v>2</v>
      </c>
      <c r="F123" s="19"/>
      <c r="G123" s="16" t="s">
        <v>384</v>
      </c>
      <c r="H123" s="17">
        <v>0</v>
      </c>
      <c r="I123" s="17">
        <f>J123-H123</f>
        <v>0</v>
      </c>
      <c r="J123" s="18">
        <v>0</v>
      </c>
      <c r="K123" s="7">
        <v>0</v>
      </c>
    </row>
    <row r="124" spans="1:11" s="20" customFormat="1" ht="15">
      <c r="A124" s="16" t="s">
        <v>385</v>
      </c>
      <c r="B124" s="17">
        <v>169</v>
      </c>
      <c r="C124" s="17">
        <f>D124-B124</f>
        <v>62</v>
      </c>
      <c r="D124" s="18">
        <v>231</v>
      </c>
      <c r="E124" s="7">
        <v>2</v>
      </c>
      <c r="F124" s="19"/>
      <c r="G124" s="16" t="s">
        <v>384</v>
      </c>
      <c r="H124" s="17">
        <v>0</v>
      </c>
      <c r="I124" s="17">
        <f>J124-H124</f>
        <v>0</v>
      </c>
      <c r="J124" s="18">
        <v>0</v>
      </c>
      <c r="K124" s="7">
        <v>0</v>
      </c>
    </row>
    <row r="125" spans="1:11" s="20" customFormat="1" ht="15">
      <c r="A125" s="16" t="s">
        <v>165</v>
      </c>
      <c r="B125" s="17">
        <v>159</v>
      </c>
      <c r="C125" s="17">
        <f>D125-B125</f>
        <v>52</v>
      </c>
      <c r="D125" s="18">
        <v>211</v>
      </c>
      <c r="E125" s="7">
        <v>2</v>
      </c>
      <c r="F125" s="19"/>
      <c r="G125" s="16" t="s">
        <v>384</v>
      </c>
      <c r="H125" s="17">
        <v>0</v>
      </c>
      <c r="I125" s="17">
        <f>J125-H125</f>
        <v>0</v>
      </c>
      <c r="J125" s="18">
        <v>0</v>
      </c>
      <c r="K125" s="7">
        <v>0</v>
      </c>
    </row>
    <row r="126" spans="1:11" s="20" customFormat="1" ht="15">
      <c r="A126" s="21" t="s">
        <v>166</v>
      </c>
      <c r="B126" s="22">
        <v>170</v>
      </c>
      <c r="C126" s="22">
        <f>D126-B126</f>
        <v>78</v>
      </c>
      <c r="D126" s="23">
        <v>248</v>
      </c>
      <c r="E126" s="7">
        <v>2</v>
      </c>
      <c r="F126" s="19"/>
      <c r="G126" s="16" t="s">
        <v>384</v>
      </c>
      <c r="H126" s="17">
        <v>0</v>
      </c>
      <c r="I126" s="17">
        <f>J126-H126</f>
        <v>0</v>
      </c>
      <c r="J126" s="18">
        <v>0</v>
      </c>
      <c r="K126" s="7">
        <v>0</v>
      </c>
    </row>
    <row r="127" spans="1:11" s="1" customFormat="1" ht="15">
      <c r="A127" s="5" t="s">
        <v>1</v>
      </c>
      <c r="B127" s="9">
        <f>SUM(B123:B126)</f>
        <v>621</v>
      </c>
      <c r="C127" s="9">
        <f>SUM(C123:C126)</f>
        <v>232</v>
      </c>
      <c r="D127" s="9">
        <f>SUM(D123:D126)</f>
        <v>853</v>
      </c>
      <c r="E127" s="7">
        <v>2</v>
      </c>
      <c r="F127" s="4"/>
      <c r="G127" s="5" t="s">
        <v>1</v>
      </c>
      <c r="H127" s="15">
        <f>SUM(H123:H126)</f>
        <v>0</v>
      </c>
      <c r="I127" s="15">
        <f>SUM(I123:I126)</f>
        <v>0</v>
      </c>
      <c r="J127" s="9">
        <f>SUM(J123:J126)</f>
        <v>0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10</v>
      </c>
      <c r="H128" s="2"/>
      <c r="I128" s="2"/>
      <c r="J128" s="10"/>
      <c r="K128" s="8">
        <f>SUM(K123:K127)</f>
        <v>0</v>
      </c>
    </row>
    <row r="129" ht="12" customHeight="1"/>
    <row r="130" spans="1:11" s="1" customFormat="1" ht="15">
      <c r="A130" s="40" t="s">
        <v>63</v>
      </c>
      <c r="B130" s="40"/>
      <c r="C130" s="40"/>
      <c r="D130" s="40"/>
      <c r="E130" s="40"/>
      <c r="G130" s="40" t="s">
        <v>66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293</v>
      </c>
      <c r="B132" s="17">
        <v>142</v>
      </c>
      <c r="C132" s="17">
        <f>D132-B132</f>
        <v>36</v>
      </c>
      <c r="D132" s="18">
        <v>178</v>
      </c>
      <c r="E132" s="7">
        <v>0</v>
      </c>
      <c r="F132" s="19"/>
      <c r="G132" s="16" t="s">
        <v>171</v>
      </c>
      <c r="H132" s="17">
        <v>151</v>
      </c>
      <c r="I132" s="17">
        <f>J132-H132</f>
        <v>54</v>
      </c>
      <c r="J132" s="18">
        <v>205</v>
      </c>
      <c r="K132" s="7">
        <v>2</v>
      </c>
    </row>
    <row r="133" spans="1:11" s="20" customFormat="1" ht="15">
      <c r="A133" s="16" t="s">
        <v>294</v>
      </c>
      <c r="B133" s="17">
        <v>134</v>
      </c>
      <c r="C133" s="17">
        <f>D133-B133</f>
        <v>44</v>
      </c>
      <c r="D133" s="18">
        <v>178</v>
      </c>
      <c r="E133" s="7">
        <v>0</v>
      </c>
      <c r="F133" s="19"/>
      <c r="G133" s="16" t="s">
        <v>172</v>
      </c>
      <c r="H133" s="17">
        <v>135</v>
      </c>
      <c r="I133" s="17">
        <f>J133-H133</f>
        <v>55</v>
      </c>
      <c r="J133" s="18">
        <v>190</v>
      </c>
      <c r="K133" s="7">
        <v>2</v>
      </c>
    </row>
    <row r="134" spans="1:11" s="20" customFormat="1" ht="15">
      <c r="A134" s="21" t="s">
        <v>295</v>
      </c>
      <c r="B134" s="22">
        <v>180</v>
      </c>
      <c r="C134" s="22">
        <f>D134-B134</f>
        <v>66</v>
      </c>
      <c r="D134" s="23">
        <v>246</v>
      </c>
      <c r="E134" s="7">
        <v>2</v>
      </c>
      <c r="F134" s="19"/>
      <c r="G134" s="16" t="s">
        <v>338</v>
      </c>
      <c r="H134" s="17">
        <v>128</v>
      </c>
      <c r="I134" s="17">
        <f>J134-H134</f>
        <v>48</v>
      </c>
      <c r="J134" s="18">
        <v>176</v>
      </c>
      <c r="K134" s="7">
        <v>0</v>
      </c>
    </row>
    <row r="135" spans="1:11" s="20" customFormat="1" ht="15">
      <c r="A135" s="16" t="s">
        <v>308</v>
      </c>
      <c r="B135" s="17">
        <v>150</v>
      </c>
      <c r="C135" s="17">
        <f>D135-B135</f>
        <v>76</v>
      </c>
      <c r="D135" s="18">
        <v>226</v>
      </c>
      <c r="E135" s="7">
        <v>0</v>
      </c>
      <c r="F135" s="19"/>
      <c r="G135" s="21" t="s">
        <v>174</v>
      </c>
      <c r="H135" s="22">
        <v>162</v>
      </c>
      <c r="I135" s="22">
        <f>J135-H135</f>
        <v>88</v>
      </c>
      <c r="J135" s="23">
        <v>250</v>
      </c>
      <c r="K135" s="7">
        <v>2</v>
      </c>
    </row>
    <row r="136" spans="1:11" s="1" customFormat="1" ht="15">
      <c r="A136" s="5" t="s">
        <v>1</v>
      </c>
      <c r="B136" s="9">
        <f>SUM(B132:B135)</f>
        <v>606</v>
      </c>
      <c r="C136" s="9">
        <f>SUM(C132:C135)</f>
        <v>222</v>
      </c>
      <c r="D136" s="9">
        <f>SUM(D132:D135)</f>
        <v>828</v>
      </c>
      <c r="E136" s="7">
        <v>2</v>
      </c>
      <c r="F136" s="4"/>
      <c r="G136" s="5" t="s">
        <v>1</v>
      </c>
      <c r="H136" s="15">
        <f>SUM(H132:H135)</f>
        <v>576</v>
      </c>
      <c r="I136" s="15">
        <f>SUM(I132:I135)</f>
        <v>245</v>
      </c>
      <c r="J136" s="9">
        <f>SUM(J132:J135)</f>
        <v>821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4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40" t="s">
        <v>64</v>
      </c>
      <c r="B139" s="40"/>
      <c r="C139" s="40"/>
      <c r="D139" s="40"/>
      <c r="E139" s="40"/>
      <c r="G139" s="40" t="s">
        <v>62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169</v>
      </c>
      <c r="B141" s="17">
        <v>168</v>
      </c>
      <c r="C141" s="17">
        <f>D141-B141</f>
        <v>61</v>
      </c>
      <c r="D141" s="18">
        <v>229</v>
      </c>
      <c r="E141" s="7">
        <v>2</v>
      </c>
      <c r="F141" s="19"/>
      <c r="G141" s="16" t="s">
        <v>289</v>
      </c>
      <c r="H141" s="17">
        <v>132</v>
      </c>
      <c r="I141" s="17">
        <f>J141-H141</f>
        <v>52</v>
      </c>
      <c r="J141" s="18">
        <v>184</v>
      </c>
      <c r="K141" s="7">
        <v>0</v>
      </c>
    </row>
    <row r="142" spans="1:11" s="20" customFormat="1" ht="15">
      <c r="A142" s="16" t="s">
        <v>167</v>
      </c>
      <c r="B142" s="17">
        <v>155</v>
      </c>
      <c r="C142" s="17">
        <f>D142-B142</f>
        <v>59</v>
      </c>
      <c r="D142" s="18">
        <v>214</v>
      </c>
      <c r="E142" s="7">
        <v>2</v>
      </c>
      <c r="F142" s="19"/>
      <c r="G142" s="16" t="s">
        <v>290</v>
      </c>
      <c r="H142" s="17">
        <v>120</v>
      </c>
      <c r="I142" s="17">
        <f>J142-H142</f>
        <v>77</v>
      </c>
      <c r="J142" s="18">
        <v>197</v>
      </c>
      <c r="K142" s="7">
        <v>0</v>
      </c>
    </row>
    <row r="143" spans="1:11" s="20" customFormat="1" ht="15">
      <c r="A143" s="21" t="s">
        <v>170</v>
      </c>
      <c r="B143" s="22">
        <v>171</v>
      </c>
      <c r="C143" s="22">
        <f>D143-B143</f>
        <v>87</v>
      </c>
      <c r="D143" s="23">
        <v>258</v>
      </c>
      <c r="E143" s="7">
        <v>2</v>
      </c>
      <c r="F143" s="19"/>
      <c r="G143" s="21" t="s">
        <v>292</v>
      </c>
      <c r="H143" s="22">
        <v>157</v>
      </c>
      <c r="I143" s="22">
        <f>J143-H143</f>
        <v>68</v>
      </c>
      <c r="J143" s="23">
        <v>225</v>
      </c>
      <c r="K143" s="7">
        <v>0</v>
      </c>
    </row>
    <row r="144" spans="1:11" s="20" customFormat="1" ht="15">
      <c r="A144" s="16" t="s">
        <v>168</v>
      </c>
      <c r="B144" s="17">
        <v>142</v>
      </c>
      <c r="C144" s="17">
        <f>D144-B144</f>
        <v>58</v>
      </c>
      <c r="D144" s="18">
        <v>200</v>
      </c>
      <c r="E144" s="7">
        <v>2</v>
      </c>
      <c r="F144" s="19"/>
      <c r="G144" s="16" t="s">
        <v>291</v>
      </c>
      <c r="H144" s="17">
        <v>133</v>
      </c>
      <c r="I144" s="17">
        <f>J144-H144</f>
        <v>62</v>
      </c>
      <c r="J144" s="18">
        <v>195</v>
      </c>
      <c r="K144" s="7">
        <v>0</v>
      </c>
    </row>
    <row r="145" spans="1:11" s="1" customFormat="1" ht="15">
      <c r="A145" s="5" t="s">
        <v>1</v>
      </c>
      <c r="B145" s="9">
        <f>SUM(B141:B144)</f>
        <v>636</v>
      </c>
      <c r="C145" s="9">
        <f>SUM(C141:C144)</f>
        <v>265</v>
      </c>
      <c r="D145" s="9">
        <f>SUM(D141:D144)</f>
        <v>901</v>
      </c>
      <c r="E145" s="7">
        <v>2</v>
      </c>
      <c r="F145" s="4"/>
      <c r="G145" s="5" t="s">
        <v>1</v>
      </c>
      <c r="H145" s="15">
        <f>SUM(H141:H144)</f>
        <v>542</v>
      </c>
      <c r="I145" s="15">
        <f>SUM(I141:I144)</f>
        <v>259</v>
      </c>
      <c r="J145" s="9">
        <f>SUM(J141:J144)</f>
        <v>801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10</v>
      </c>
      <c r="H146" s="2"/>
      <c r="I146" s="2"/>
      <c r="J146" s="10"/>
      <c r="K146" s="8">
        <f>SUM(K141:K145)</f>
        <v>0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2" customHeight="1"/>
    <row r="5" spans="1:11" s="1" customFormat="1" ht="15">
      <c r="A5" s="40" t="s">
        <v>68</v>
      </c>
      <c r="B5" s="40"/>
      <c r="C5" s="40"/>
      <c r="D5" s="40"/>
      <c r="E5" s="40"/>
      <c r="G5" s="40" t="s">
        <v>69</v>
      </c>
      <c r="H5" s="40"/>
      <c r="I5" s="40"/>
      <c r="J5" s="40"/>
      <c r="K5" s="40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187</v>
      </c>
      <c r="B7" s="17">
        <v>146</v>
      </c>
      <c r="C7" s="17">
        <f>D7-B7</f>
        <v>45</v>
      </c>
      <c r="D7" s="18">
        <v>191</v>
      </c>
      <c r="E7" s="7">
        <v>2</v>
      </c>
      <c r="F7" s="19"/>
      <c r="G7" s="16" t="s">
        <v>191</v>
      </c>
      <c r="H7" s="17">
        <v>130</v>
      </c>
      <c r="I7" s="17">
        <f>J7-H7</f>
        <v>51</v>
      </c>
      <c r="J7" s="18">
        <v>181</v>
      </c>
      <c r="K7" s="7">
        <v>0</v>
      </c>
    </row>
    <row r="8" spans="1:11" s="20" customFormat="1" ht="15">
      <c r="A8" s="16" t="s">
        <v>188</v>
      </c>
      <c r="B8" s="17">
        <v>143</v>
      </c>
      <c r="C8" s="17">
        <f>D8-B8</f>
        <v>53</v>
      </c>
      <c r="D8" s="18">
        <v>196</v>
      </c>
      <c r="E8" s="7">
        <v>2</v>
      </c>
      <c r="F8" s="19"/>
      <c r="G8" s="16" t="s">
        <v>192</v>
      </c>
      <c r="H8" s="17">
        <v>105</v>
      </c>
      <c r="I8" s="17">
        <f>J8-H8</f>
        <v>42</v>
      </c>
      <c r="J8" s="18">
        <v>147</v>
      </c>
      <c r="K8" s="7">
        <v>0</v>
      </c>
    </row>
    <row r="9" spans="1:11" s="20" customFormat="1" ht="15">
      <c r="A9" s="21" t="s">
        <v>189</v>
      </c>
      <c r="B9" s="22">
        <v>150</v>
      </c>
      <c r="C9" s="22">
        <f>D9-B9</f>
        <v>62</v>
      </c>
      <c r="D9" s="23">
        <v>212</v>
      </c>
      <c r="E9" s="7">
        <v>2</v>
      </c>
      <c r="F9" s="19"/>
      <c r="G9" s="16" t="s">
        <v>193</v>
      </c>
      <c r="H9" s="17">
        <v>126</v>
      </c>
      <c r="I9" s="17">
        <f>J9-H9</f>
        <v>35</v>
      </c>
      <c r="J9" s="18">
        <v>161</v>
      </c>
      <c r="K9" s="7">
        <v>0</v>
      </c>
    </row>
    <row r="10" spans="1:11" s="20" customFormat="1" ht="15">
      <c r="A10" s="16" t="s">
        <v>190</v>
      </c>
      <c r="B10" s="17">
        <v>144</v>
      </c>
      <c r="C10" s="17">
        <f>D10-B10</f>
        <v>34</v>
      </c>
      <c r="D10" s="18">
        <v>178</v>
      </c>
      <c r="E10" s="7">
        <v>0</v>
      </c>
      <c r="F10" s="19"/>
      <c r="G10" s="21" t="s">
        <v>194</v>
      </c>
      <c r="H10" s="22">
        <v>139</v>
      </c>
      <c r="I10" s="22">
        <f>J10-H10</f>
        <v>44</v>
      </c>
      <c r="J10" s="23">
        <v>183</v>
      </c>
      <c r="K10" s="7">
        <v>2</v>
      </c>
    </row>
    <row r="11" spans="1:11" s="1" customFormat="1" ht="15">
      <c r="A11" s="5" t="s">
        <v>1</v>
      </c>
      <c r="B11" s="9">
        <f>SUM(B7:B10)</f>
        <v>583</v>
      </c>
      <c r="C11" s="9">
        <f>SUM(C7:C10)</f>
        <v>194</v>
      </c>
      <c r="D11" s="9">
        <f>SUM(D7:D10)</f>
        <v>777</v>
      </c>
      <c r="E11" s="7">
        <v>2</v>
      </c>
      <c r="F11" s="4"/>
      <c r="G11" s="5" t="s">
        <v>1</v>
      </c>
      <c r="H11" s="15">
        <f>SUM(H7:H10)</f>
        <v>500</v>
      </c>
      <c r="I11" s="15">
        <f>SUM(I7:I10)</f>
        <v>172</v>
      </c>
      <c r="J11" s="9">
        <f>SUM(J7:J10)</f>
        <v>672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40" t="s">
        <v>71</v>
      </c>
      <c r="B14" s="40"/>
      <c r="C14" s="40"/>
      <c r="D14" s="40"/>
      <c r="E14" s="40"/>
      <c r="G14" s="40" t="s">
        <v>70</v>
      </c>
      <c r="H14" s="40"/>
      <c r="I14" s="40"/>
      <c r="J14" s="40"/>
      <c r="K14" s="40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179</v>
      </c>
      <c r="B16" s="22">
        <v>167</v>
      </c>
      <c r="C16" s="22">
        <f>D16-B16</f>
        <v>70</v>
      </c>
      <c r="D16" s="23">
        <v>237</v>
      </c>
      <c r="E16" s="7">
        <v>2</v>
      </c>
      <c r="F16" s="19"/>
      <c r="G16" s="16" t="s">
        <v>183</v>
      </c>
      <c r="H16" s="17">
        <v>145</v>
      </c>
      <c r="I16" s="17">
        <f>J16-H16</f>
        <v>53</v>
      </c>
      <c r="J16" s="18">
        <v>198</v>
      </c>
      <c r="K16" s="7">
        <v>0</v>
      </c>
    </row>
    <row r="17" spans="1:11" s="20" customFormat="1" ht="15">
      <c r="A17" s="16" t="s">
        <v>180</v>
      </c>
      <c r="B17" s="17">
        <v>126</v>
      </c>
      <c r="C17" s="17">
        <f>D17-B17</f>
        <v>53</v>
      </c>
      <c r="D17" s="18">
        <v>179</v>
      </c>
      <c r="E17" s="7">
        <v>2</v>
      </c>
      <c r="F17" s="19"/>
      <c r="G17" s="16" t="s">
        <v>184</v>
      </c>
      <c r="H17" s="17">
        <v>126</v>
      </c>
      <c r="I17" s="17">
        <f>J17-H17</f>
        <v>44</v>
      </c>
      <c r="J17" s="18">
        <v>170</v>
      </c>
      <c r="K17" s="7">
        <v>0</v>
      </c>
    </row>
    <row r="18" spans="1:11" s="20" customFormat="1" ht="15">
      <c r="A18" s="16" t="s">
        <v>181</v>
      </c>
      <c r="B18" s="17">
        <v>141</v>
      </c>
      <c r="C18" s="17">
        <f>D18-B18</f>
        <v>53</v>
      </c>
      <c r="D18" s="18">
        <v>194</v>
      </c>
      <c r="E18" s="7">
        <v>0</v>
      </c>
      <c r="F18" s="19"/>
      <c r="G18" s="21" t="s">
        <v>185</v>
      </c>
      <c r="H18" s="22">
        <v>152</v>
      </c>
      <c r="I18" s="22">
        <f>J18-H18</f>
        <v>52</v>
      </c>
      <c r="J18" s="23">
        <v>204</v>
      </c>
      <c r="K18" s="7">
        <v>2</v>
      </c>
    </row>
    <row r="19" spans="1:11" s="20" customFormat="1" ht="15">
      <c r="A19" s="16" t="s">
        <v>182</v>
      </c>
      <c r="B19" s="17">
        <v>154</v>
      </c>
      <c r="C19" s="17">
        <f>D19-B19</f>
        <v>52</v>
      </c>
      <c r="D19" s="18">
        <v>206</v>
      </c>
      <c r="E19" s="7">
        <v>2</v>
      </c>
      <c r="F19" s="19"/>
      <c r="G19" s="16" t="s">
        <v>186</v>
      </c>
      <c r="H19" s="17">
        <v>134</v>
      </c>
      <c r="I19" s="17">
        <f>J19-H19</f>
        <v>43</v>
      </c>
      <c r="J19" s="18">
        <v>177</v>
      </c>
      <c r="K19" s="7">
        <v>0</v>
      </c>
    </row>
    <row r="20" spans="1:11" s="1" customFormat="1" ht="15">
      <c r="A20" s="5" t="s">
        <v>1</v>
      </c>
      <c r="B20" s="9">
        <f>SUM(B16:B19)</f>
        <v>588</v>
      </c>
      <c r="C20" s="9">
        <f>SUM(C16:C19)</f>
        <v>228</v>
      </c>
      <c r="D20" s="9">
        <f>SUM(D16:D19)</f>
        <v>816</v>
      </c>
      <c r="E20" s="7">
        <v>2</v>
      </c>
      <c r="F20" s="4"/>
      <c r="G20" s="5" t="s">
        <v>1</v>
      </c>
      <c r="H20" s="15">
        <f>SUM(H16:H19)</f>
        <v>557</v>
      </c>
      <c r="I20" s="15">
        <f>SUM(I16:I19)</f>
        <v>192</v>
      </c>
      <c r="J20" s="9">
        <f>SUM(J16:J19)</f>
        <v>749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40" t="s">
        <v>72</v>
      </c>
      <c r="B23" s="40"/>
      <c r="C23" s="40"/>
      <c r="D23" s="40"/>
      <c r="E23" s="40"/>
      <c r="G23" s="40" t="s">
        <v>20</v>
      </c>
      <c r="H23" s="40"/>
      <c r="I23" s="40"/>
      <c r="J23" s="40"/>
      <c r="K23" s="40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313</v>
      </c>
      <c r="B25" s="17">
        <v>113</v>
      </c>
      <c r="C25" s="17">
        <f>D25-B25</f>
        <v>44</v>
      </c>
      <c r="D25" s="18">
        <v>157</v>
      </c>
      <c r="E25" s="7">
        <v>0</v>
      </c>
      <c r="F25" s="19"/>
      <c r="G25" s="21" t="s">
        <v>213</v>
      </c>
      <c r="H25" s="22">
        <v>156</v>
      </c>
      <c r="I25" s="22">
        <f>J25-H25</f>
        <v>61</v>
      </c>
      <c r="J25" s="23">
        <v>217</v>
      </c>
      <c r="K25" s="7">
        <v>2</v>
      </c>
    </row>
    <row r="26" spans="1:11" s="20" customFormat="1" ht="15">
      <c r="A26" s="16" t="s">
        <v>312</v>
      </c>
      <c r="B26" s="17">
        <v>136</v>
      </c>
      <c r="C26" s="17">
        <f>D26-B26</f>
        <v>59</v>
      </c>
      <c r="D26" s="18">
        <v>195</v>
      </c>
      <c r="E26" s="7">
        <v>2</v>
      </c>
      <c r="F26" s="19"/>
      <c r="G26" s="16" t="s">
        <v>214</v>
      </c>
      <c r="H26" s="17">
        <v>141</v>
      </c>
      <c r="I26" s="17">
        <f>J26-H26</f>
        <v>41</v>
      </c>
      <c r="J26" s="18">
        <v>182</v>
      </c>
      <c r="K26" s="7">
        <v>0</v>
      </c>
    </row>
    <row r="27" spans="1:11" s="20" customFormat="1" ht="15">
      <c r="A27" s="21" t="s">
        <v>211</v>
      </c>
      <c r="B27" s="22">
        <v>166</v>
      </c>
      <c r="C27" s="22">
        <f>D27-B27</f>
        <v>51</v>
      </c>
      <c r="D27" s="23">
        <v>217</v>
      </c>
      <c r="E27" s="7">
        <v>2</v>
      </c>
      <c r="F27" s="19"/>
      <c r="G27" s="16" t="s">
        <v>215</v>
      </c>
      <c r="H27" s="17">
        <v>158</v>
      </c>
      <c r="I27" s="17">
        <f>J27-H27</f>
        <v>56</v>
      </c>
      <c r="J27" s="18">
        <v>214</v>
      </c>
      <c r="K27" s="7">
        <v>0</v>
      </c>
    </row>
    <row r="28" spans="1:11" s="20" customFormat="1" ht="15">
      <c r="A28" s="16" t="s">
        <v>212</v>
      </c>
      <c r="B28" s="17">
        <v>146</v>
      </c>
      <c r="C28" s="17">
        <f>D28-B28</f>
        <v>50</v>
      </c>
      <c r="D28" s="18">
        <v>196</v>
      </c>
      <c r="E28" s="7">
        <v>2</v>
      </c>
      <c r="F28" s="19"/>
      <c r="G28" s="16" t="s">
        <v>216</v>
      </c>
      <c r="H28" s="17">
        <v>133</v>
      </c>
      <c r="I28" s="17">
        <f>J28-H28</f>
        <v>43</v>
      </c>
      <c r="J28" s="18">
        <v>176</v>
      </c>
      <c r="K28" s="7">
        <v>0</v>
      </c>
    </row>
    <row r="29" spans="1:11" s="1" customFormat="1" ht="15">
      <c r="A29" s="5" t="s">
        <v>1</v>
      </c>
      <c r="B29" s="9">
        <f>SUM(B25:B28)</f>
        <v>561</v>
      </c>
      <c r="C29" s="9">
        <f>SUM(C25:C28)</f>
        <v>204</v>
      </c>
      <c r="D29" s="9">
        <f>SUM(D25:D28)</f>
        <v>765</v>
      </c>
      <c r="E29" s="7">
        <v>0</v>
      </c>
      <c r="F29" s="4"/>
      <c r="G29" s="5" t="s">
        <v>1</v>
      </c>
      <c r="H29" s="15">
        <f>SUM(H25:H28)</f>
        <v>588</v>
      </c>
      <c r="I29" s="15">
        <f>SUM(I25:I28)</f>
        <v>201</v>
      </c>
      <c r="J29" s="9">
        <f>SUM(J25:J28)</f>
        <v>789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2" customHeight="1"/>
    <row r="34" spans="1:11" s="1" customFormat="1" ht="15">
      <c r="A34" s="40" t="s">
        <v>20</v>
      </c>
      <c r="B34" s="40"/>
      <c r="C34" s="40"/>
      <c r="D34" s="40"/>
      <c r="E34" s="40"/>
      <c r="G34" s="40" t="s">
        <v>71</v>
      </c>
      <c r="H34" s="40"/>
      <c r="I34" s="40"/>
      <c r="J34" s="40"/>
      <c r="K34" s="40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213</v>
      </c>
      <c r="B36" s="17">
        <v>146</v>
      </c>
      <c r="C36" s="17">
        <f>D36-B36</f>
        <v>69</v>
      </c>
      <c r="D36" s="18">
        <v>215</v>
      </c>
      <c r="E36" s="7">
        <v>2</v>
      </c>
      <c r="F36" s="19"/>
      <c r="G36" s="16" t="s">
        <v>181</v>
      </c>
      <c r="H36" s="17">
        <v>126</v>
      </c>
      <c r="I36" s="17">
        <f>J36-H36</f>
        <v>68</v>
      </c>
      <c r="J36" s="18">
        <v>194</v>
      </c>
      <c r="K36" s="7">
        <v>0</v>
      </c>
    </row>
    <row r="37" spans="1:11" s="20" customFormat="1" ht="15">
      <c r="A37" s="16" t="s">
        <v>298</v>
      </c>
      <c r="B37" s="17">
        <v>142</v>
      </c>
      <c r="C37" s="17">
        <f>D37-B37</f>
        <v>64</v>
      </c>
      <c r="D37" s="18">
        <v>206</v>
      </c>
      <c r="E37" s="7">
        <v>0</v>
      </c>
      <c r="F37" s="19"/>
      <c r="G37" s="16" t="s">
        <v>182</v>
      </c>
      <c r="H37" s="17">
        <v>154</v>
      </c>
      <c r="I37" s="17">
        <f>J37-H37</f>
        <v>78</v>
      </c>
      <c r="J37" s="18">
        <v>232</v>
      </c>
      <c r="K37" s="7">
        <v>2</v>
      </c>
    </row>
    <row r="38" spans="1:11" s="20" customFormat="1" ht="15">
      <c r="A38" s="16" t="s">
        <v>214</v>
      </c>
      <c r="B38" s="17">
        <v>132</v>
      </c>
      <c r="C38" s="17">
        <f>D38-B38</f>
        <v>35</v>
      </c>
      <c r="D38" s="18">
        <v>167</v>
      </c>
      <c r="E38" s="7">
        <v>0</v>
      </c>
      <c r="F38" s="19"/>
      <c r="G38" s="21" t="s">
        <v>179</v>
      </c>
      <c r="H38" s="22">
        <v>166</v>
      </c>
      <c r="I38" s="22">
        <f>J38-H38</f>
        <v>69</v>
      </c>
      <c r="J38" s="23">
        <v>235</v>
      </c>
      <c r="K38" s="7">
        <v>2</v>
      </c>
    </row>
    <row r="39" spans="1:11" s="20" customFormat="1" ht="15">
      <c r="A39" s="21" t="s">
        <v>215</v>
      </c>
      <c r="B39" s="22">
        <v>161</v>
      </c>
      <c r="C39" s="22">
        <f>D39-B39</f>
        <v>69</v>
      </c>
      <c r="D39" s="23">
        <v>230</v>
      </c>
      <c r="E39" s="7">
        <v>2</v>
      </c>
      <c r="F39" s="19"/>
      <c r="G39" s="16" t="s">
        <v>299</v>
      </c>
      <c r="H39" s="17">
        <v>124</v>
      </c>
      <c r="I39" s="17">
        <f>J39-H39</f>
        <v>60</v>
      </c>
      <c r="J39" s="18">
        <v>184</v>
      </c>
      <c r="K39" s="7">
        <v>0</v>
      </c>
    </row>
    <row r="40" spans="1:11" s="1" customFormat="1" ht="15">
      <c r="A40" s="5" t="s">
        <v>1</v>
      </c>
      <c r="B40" s="9">
        <f>SUM(B36:B39)</f>
        <v>581</v>
      </c>
      <c r="C40" s="9">
        <f>SUM(C36:C39)</f>
        <v>237</v>
      </c>
      <c r="D40" s="9">
        <f>SUM(D36:D39)</f>
        <v>818</v>
      </c>
      <c r="E40" s="7">
        <v>0</v>
      </c>
      <c r="F40" s="4"/>
      <c r="G40" s="5" t="s">
        <v>1</v>
      </c>
      <c r="H40" s="15">
        <f>SUM(H36:H39)</f>
        <v>570</v>
      </c>
      <c r="I40" s="15">
        <f>SUM(I36:I39)</f>
        <v>275</v>
      </c>
      <c r="J40" s="9">
        <f>SUM(J36:J39)</f>
        <v>845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40" t="s">
        <v>69</v>
      </c>
      <c r="B43" s="40"/>
      <c r="C43" s="40"/>
      <c r="D43" s="40"/>
      <c r="E43" s="40"/>
      <c r="G43" s="40" t="s">
        <v>72</v>
      </c>
      <c r="H43" s="40"/>
      <c r="I43" s="40"/>
      <c r="J43" s="40"/>
      <c r="K43" s="40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311</v>
      </c>
      <c r="B45" s="22">
        <v>156</v>
      </c>
      <c r="C45" s="22">
        <f>D45-B45</f>
        <v>63</v>
      </c>
      <c r="D45" s="23">
        <v>219</v>
      </c>
      <c r="E45" s="7">
        <v>2</v>
      </c>
      <c r="F45" s="19"/>
      <c r="G45" s="21" t="s">
        <v>211</v>
      </c>
      <c r="H45" s="22">
        <v>146</v>
      </c>
      <c r="I45" s="22">
        <f>J45-H45</f>
        <v>56</v>
      </c>
      <c r="J45" s="23">
        <v>202</v>
      </c>
      <c r="K45" s="7">
        <v>0</v>
      </c>
    </row>
    <row r="46" spans="1:11" s="20" customFormat="1" ht="15">
      <c r="A46" s="16" t="s">
        <v>192</v>
      </c>
      <c r="B46" s="17">
        <v>128</v>
      </c>
      <c r="C46" s="17">
        <f>D46-B46</f>
        <v>66</v>
      </c>
      <c r="D46" s="18">
        <v>194</v>
      </c>
      <c r="E46" s="7">
        <v>0</v>
      </c>
      <c r="F46" s="19"/>
      <c r="G46" s="16" t="s">
        <v>312</v>
      </c>
      <c r="H46" s="17">
        <v>136</v>
      </c>
      <c r="I46" s="17">
        <f>J46-H46</f>
        <v>62</v>
      </c>
      <c r="J46" s="18">
        <v>198</v>
      </c>
      <c r="K46" s="7">
        <v>2</v>
      </c>
    </row>
    <row r="47" spans="1:11" s="20" customFormat="1" ht="15">
      <c r="A47" s="16" t="s">
        <v>191</v>
      </c>
      <c r="B47" s="17">
        <v>135</v>
      </c>
      <c r="C47" s="17">
        <f>D47-B47</f>
        <v>43</v>
      </c>
      <c r="D47" s="18">
        <v>178</v>
      </c>
      <c r="E47" s="7">
        <v>0</v>
      </c>
      <c r="F47" s="19"/>
      <c r="G47" s="16" t="s">
        <v>313</v>
      </c>
      <c r="H47" s="17">
        <v>109</v>
      </c>
      <c r="I47" s="17">
        <f>J47-H47</f>
        <v>78</v>
      </c>
      <c r="J47" s="18">
        <v>187</v>
      </c>
      <c r="K47" s="7">
        <v>2</v>
      </c>
    </row>
    <row r="48" spans="1:11" s="20" customFormat="1" ht="15">
      <c r="A48" s="16" t="s">
        <v>193</v>
      </c>
      <c r="B48" s="17">
        <v>127</v>
      </c>
      <c r="C48" s="17">
        <f>D48-B48</f>
        <v>34</v>
      </c>
      <c r="D48" s="18">
        <v>161</v>
      </c>
      <c r="E48" s="7">
        <v>0</v>
      </c>
      <c r="F48" s="19"/>
      <c r="G48" s="16" t="s">
        <v>212</v>
      </c>
      <c r="H48" s="17">
        <v>140</v>
      </c>
      <c r="I48" s="17">
        <f>J48-H48</f>
        <v>35</v>
      </c>
      <c r="J48" s="18">
        <v>175</v>
      </c>
      <c r="K48" s="7">
        <v>2</v>
      </c>
    </row>
    <row r="49" spans="1:11" s="1" customFormat="1" ht="15">
      <c r="A49" s="5" t="s">
        <v>1</v>
      </c>
      <c r="B49" s="9">
        <f>SUM(B45:B48)</f>
        <v>546</v>
      </c>
      <c r="C49" s="9">
        <f>SUM(C45:C48)</f>
        <v>206</v>
      </c>
      <c r="D49" s="9">
        <f>SUM(D45:D48)</f>
        <v>752</v>
      </c>
      <c r="E49" s="7">
        <v>0</v>
      </c>
      <c r="F49" s="4"/>
      <c r="G49" s="5" t="s">
        <v>1</v>
      </c>
      <c r="H49" s="15">
        <f>SUM(H45:H48)</f>
        <v>531</v>
      </c>
      <c r="I49" s="15">
        <f>SUM(I45:I48)</f>
        <v>231</v>
      </c>
      <c r="J49" s="9">
        <f>SUM(J45:J48)</f>
        <v>762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40" t="s">
        <v>75</v>
      </c>
      <c r="B52" s="40"/>
      <c r="C52" s="40"/>
      <c r="D52" s="40"/>
      <c r="E52" s="40"/>
      <c r="G52" s="40" t="s">
        <v>68</v>
      </c>
      <c r="H52" s="40"/>
      <c r="I52" s="40"/>
      <c r="J52" s="40"/>
      <c r="K52" s="40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1" t="s">
        <v>217</v>
      </c>
      <c r="B54" s="22">
        <v>145</v>
      </c>
      <c r="C54" s="22">
        <f>D54-B54</f>
        <v>69</v>
      </c>
      <c r="D54" s="23">
        <v>214</v>
      </c>
      <c r="E54" s="7">
        <v>2</v>
      </c>
      <c r="F54" s="19"/>
      <c r="G54" s="16" t="s">
        <v>189</v>
      </c>
      <c r="H54" s="17">
        <v>134</v>
      </c>
      <c r="I54" s="17">
        <f>J54-H54</f>
        <v>52</v>
      </c>
      <c r="J54" s="18">
        <v>186</v>
      </c>
      <c r="K54" s="7">
        <v>0</v>
      </c>
    </row>
    <row r="55" spans="1:11" s="20" customFormat="1" ht="15">
      <c r="A55" s="16" t="s">
        <v>218</v>
      </c>
      <c r="B55" s="17">
        <v>140</v>
      </c>
      <c r="C55" s="17">
        <f>D55-B55</f>
        <v>50</v>
      </c>
      <c r="D55" s="18">
        <v>190</v>
      </c>
      <c r="E55" s="7">
        <v>0</v>
      </c>
      <c r="F55" s="19"/>
      <c r="G55" s="16" t="s">
        <v>190</v>
      </c>
      <c r="H55" s="17">
        <v>156</v>
      </c>
      <c r="I55" s="17">
        <f>J55-H55</f>
        <v>35</v>
      </c>
      <c r="J55" s="18">
        <v>191</v>
      </c>
      <c r="K55" s="7">
        <v>2</v>
      </c>
    </row>
    <row r="56" spans="1:11" s="20" customFormat="1" ht="15">
      <c r="A56" s="16" t="s">
        <v>219</v>
      </c>
      <c r="B56" s="17">
        <v>139</v>
      </c>
      <c r="C56" s="17">
        <f>D56-B56</f>
        <v>52</v>
      </c>
      <c r="D56" s="18">
        <v>191</v>
      </c>
      <c r="E56" s="7">
        <v>0</v>
      </c>
      <c r="F56" s="19"/>
      <c r="G56" s="21" t="s">
        <v>187</v>
      </c>
      <c r="H56" s="22">
        <v>162</v>
      </c>
      <c r="I56" s="22">
        <f>J56-H56</f>
        <v>43</v>
      </c>
      <c r="J56" s="23">
        <v>205</v>
      </c>
      <c r="K56" s="7">
        <v>2</v>
      </c>
    </row>
    <row r="57" spans="1:11" s="20" customFormat="1" ht="15">
      <c r="A57" s="16" t="s">
        <v>220</v>
      </c>
      <c r="B57" s="17">
        <v>156</v>
      </c>
      <c r="C57" s="17">
        <f>D57-B57</f>
        <v>51</v>
      </c>
      <c r="D57" s="18">
        <v>207</v>
      </c>
      <c r="E57" s="7">
        <v>2</v>
      </c>
      <c r="F57" s="19"/>
      <c r="G57" s="16" t="s">
        <v>188</v>
      </c>
      <c r="H57" s="17">
        <v>134</v>
      </c>
      <c r="I57" s="17">
        <f>J57-H57</f>
        <v>69</v>
      </c>
      <c r="J57" s="18">
        <v>203</v>
      </c>
      <c r="K57" s="7">
        <v>0</v>
      </c>
    </row>
    <row r="58" spans="1:11" s="1" customFormat="1" ht="15">
      <c r="A58" s="5" t="s">
        <v>1</v>
      </c>
      <c r="B58" s="9">
        <f>SUM(B54:B57)</f>
        <v>580</v>
      </c>
      <c r="C58" s="9">
        <f>SUM(C54:C57)</f>
        <v>222</v>
      </c>
      <c r="D58" s="9">
        <f>SUM(D54:D57)</f>
        <v>802</v>
      </c>
      <c r="E58" s="7">
        <v>2</v>
      </c>
      <c r="F58" s="4"/>
      <c r="G58" s="5" t="s">
        <v>1</v>
      </c>
      <c r="H58" s="15">
        <f>SUM(H54:H57)</f>
        <v>586</v>
      </c>
      <c r="I58" s="15">
        <f>SUM(I54:I57)</f>
        <v>199</v>
      </c>
      <c r="J58" s="9">
        <f>SUM(J54:J57)</f>
        <v>785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39" t="s">
        <v>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ht="12" customHeight="1"/>
    <row r="63" spans="1:11" s="1" customFormat="1" ht="15">
      <c r="A63" s="40" t="s">
        <v>72</v>
      </c>
      <c r="B63" s="40"/>
      <c r="C63" s="40"/>
      <c r="D63" s="40"/>
      <c r="E63" s="40"/>
      <c r="G63" s="40" t="s">
        <v>75</v>
      </c>
      <c r="H63" s="40"/>
      <c r="I63" s="40"/>
      <c r="J63" s="40"/>
      <c r="K63" s="40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312</v>
      </c>
      <c r="B65" s="17">
        <v>149</v>
      </c>
      <c r="C65" s="17">
        <f>D65-B65</f>
        <v>65</v>
      </c>
      <c r="D65" s="18">
        <v>214</v>
      </c>
      <c r="E65" s="7">
        <v>2</v>
      </c>
      <c r="F65" s="19"/>
      <c r="G65" s="16" t="s">
        <v>219</v>
      </c>
      <c r="H65" s="17">
        <v>116</v>
      </c>
      <c r="I65" s="17">
        <f>J65-H65</f>
        <v>48</v>
      </c>
      <c r="J65" s="18">
        <v>164</v>
      </c>
      <c r="K65" s="7">
        <v>0</v>
      </c>
    </row>
    <row r="66" spans="1:11" s="20" customFormat="1" ht="15">
      <c r="A66" s="16" t="s">
        <v>313</v>
      </c>
      <c r="B66" s="17">
        <v>117</v>
      </c>
      <c r="C66" s="17">
        <f>D66-B66</f>
        <v>37</v>
      </c>
      <c r="D66" s="18">
        <v>154</v>
      </c>
      <c r="E66" s="7">
        <v>0</v>
      </c>
      <c r="F66" s="19"/>
      <c r="G66" s="16" t="s">
        <v>218</v>
      </c>
      <c r="H66" s="17">
        <v>145</v>
      </c>
      <c r="I66" s="17">
        <f>J66-H66</f>
        <v>70</v>
      </c>
      <c r="J66" s="18">
        <v>215</v>
      </c>
      <c r="K66" s="7">
        <v>2</v>
      </c>
    </row>
    <row r="67" spans="1:11" s="20" customFormat="1" ht="15">
      <c r="A67" s="16" t="s">
        <v>212</v>
      </c>
      <c r="B67" s="17">
        <v>146</v>
      </c>
      <c r="C67" s="17">
        <f>D67-B67</f>
        <v>77</v>
      </c>
      <c r="D67" s="18">
        <v>223</v>
      </c>
      <c r="E67" s="7">
        <v>0</v>
      </c>
      <c r="F67" s="19"/>
      <c r="G67" s="21" t="s">
        <v>217</v>
      </c>
      <c r="H67" s="22">
        <v>163</v>
      </c>
      <c r="I67" s="22">
        <f>J67-H67</f>
        <v>66</v>
      </c>
      <c r="J67" s="23">
        <v>229</v>
      </c>
      <c r="K67" s="7">
        <v>2</v>
      </c>
    </row>
    <row r="68" spans="1:11" s="20" customFormat="1" ht="15">
      <c r="A68" s="21" t="s">
        <v>211</v>
      </c>
      <c r="B68" s="22">
        <v>168</v>
      </c>
      <c r="C68" s="22">
        <f>D68-B68</f>
        <v>70</v>
      </c>
      <c r="D68" s="23">
        <v>238</v>
      </c>
      <c r="E68" s="7">
        <v>2</v>
      </c>
      <c r="F68" s="19"/>
      <c r="G68" s="16" t="s">
        <v>220</v>
      </c>
      <c r="H68" s="17">
        <v>162</v>
      </c>
      <c r="I68" s="17">
        <f>J68-H68</f>
        <v>53</v>
      </c>
      <c r="J68" s="18">
        <v>215</v>
      </c>
      <c r="K68" s="7">
        <v>0</v>
      </c>
    </row>
    <row r="69" spans="1:11" s="1" customFormat="1" ht="15">
      <c r="A69" s="5" t="s">
        <v>1</v>
      </c>
      <c r="B69" s="9">
        <f>SUM(B65:B68)</f>
        <v>580</v>
      </c>
      <c r="C69" s="9">
        <f>SUM(C65:C68)</f>
        <v>249</v>
      </c>
      <c r="D69" s="9">
        <f>SUM(D65:D68)</f>
        <v>829</v>
      </c>
      <c r="E69" s="7">
        <v>2</v>
      </c>
      <c r="F69" s="4"/>
      <c r="G69" s="5" t="s">
        <v>1</v>
      </c>
      <c r="H69" s="15">
        <f>SUM(H65:H68)</f>
        <v>586</v>
      </c>
      <c r="I69" s="15">
        <f>SUM(I65:I68)</f>
        <v>237</v>
      </c>
      <c r="J69" s="9">
        <f>SUM(J65:J68)</f>
        <v>823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6</v>
      </c>
      <c r="H70" s="2"/>
      <c r="I70" s="2"/>
      <c r="J70" s="10"/>
      <c r="K70" s="8">
        <f>SUM(K65:K69)</f>
        <v>4</v>
      </c>
    </row>
    <row r="71" ht="12" customHeight="1"/>
    <row r="72" spans="1:11" s="1" customFormat="1" ht="15">
      <c r="A72" s="40" t="s">
        <v>70</v>
      </c>
      <c r="B72" s="40"/>
      <c r="C72" s="40"/>
      <c r="D72" s="40"/>
      <c r="E72" s="40"/>
      <c r="G72" s="40" t="s">
        <v>20</v>
      </c>
      <c r="H72" s="40"/>
      <c r="I72" s="40"/>
      <c r="J72" s="40"/>
      <c r="K72" s="40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183</v>
      </c>
      <c r="B74" s="17">
        <v>140</v>
      </c>
      <c r="C74" s="17">
        <f>D74-B74</f>
        <v>52</v>
      </c>
      <c r="D74" s="18">
        <v>192</v>
      </c>
      <c r="E74" s="7">
        <v>0</v>
      </c>
      <c r="F74" s="19"/>
      <c r="G74" s="16" t="s">
        <v>340</v>
      </c>
      <c r="H74" s="17">
        <v>148</v>
      </c>
      <c r="I74" s="17">
        <f>J74-H74</f>
        <v>53</v>
      </c>
      <c r="J74" s="18">
        <v>201</v>
      </c>
      <c r="K74" s="7">
        <v>2</v>
      </c>
    </row>
    <row r="75" spans="1:11" s="20" customFormat="1" ht="15">
      <c r="A75" s="16" t="s">
        <v>186</v>
      </c>
      <c r="B75" s="17">
        <v>120</v>
      </c>
      <c r="C75" s="17">
        <f>D75-B75</f>
        <v>42</v>
      </c>
      <c r="D75" s="18">
        <v>162</v>
      </c>
      <c r="E75" s="7">
        <v>2</v>
      </c>
      <c r="F75" s="19"/>
      <c r="G75" s="16" t="s">
        <v>214</v>
      </c>
      <c r="H75" s="17">
        <v>115</v>
      </c>
      <c r="I75" s="17">
        <f>J75-H75</f>
        <v>46</v>
      </c>
      <c r="J75" s="18">
        <v>161</v>
      </c>
      <c r="K75" s="7">
        <v>0</v>
      </c>
    </row>
    <row r="76" spans="1:11" s="20" customFormat="1" ht="15">
      <c r="A76" s="21" t="s">
        <v>185</v>
      </c>
      <c r="B76" s="22">
        <v>137</v>
      </c>
      <c r="C76" s="22">
        <f>D76-B76</f>
        <v>71</v>
      </c>
      <c r="D76" s="23">
        <v>208</v>
      </c>
      <c r="E76" s="7">
        <v>2</v>
      </c>
      <c r="F76" s="19"/>
      <c r="G76" s="16" t="s">
        <v>216</v>
      </c>
      <c r="H76" s="17">
        <v>126</v>
      </c>
      <c r="I76" s="17">
        <f>J76-H76</f>
        <v>55</v>
      </c>
      <c r="J76" s="18">
        <v>181</v>
      </c>
      <c r="K76" s="7">
        <v>0</v>
      </c>
    </row>
    <row r="77" spans="1:11" s="20" customFormat="1" ht="15">
      <c r="A77" s="16" t="s">
        <v>339</v>
      </c>
      <c r="B77" s="17">
        <v>103</v>
      </c>
      <c r="C77" s="17">
        <f>D77-B77</f>
        <v>35</v>
      </c>
      <c r="D77" s="18">
        <v>138</v>
      </c>
      <c r="E77" s="7">
        <v>0</v>
      </c>
      <c r="F77" s="19"/>
      <c r="G77" s="21" t="s">
        <v>215</v>
      </c>
      <c r="H77" s="22">
        <v>158</v>
      </c>
      <c r="I77" s="22">
        <f>J77-H77</f>
        <v>82</v>
      </c>
      <c r="J77" s="23">
        <v>240</v>
      </c>
      <c r="K77" s="7">
        <v>2</v>
      </c>
    </row>
    <row r="78" spans="1:11" s="1" customFormat="1" ht="15">
      <c r="A78" s="5" t="s">
        <v>1</v>
      </c>
      <c r="B78" s="9">
        <f>SUM(B74:B77)</f>
        <v>500</v>
      </c>
      <c r="C78" s="9">
        <f>SUM(C74:C77)</f>
        <v>200</v>
      </c>
      <c r="D78" s="9">
        <f>SUM(D74:D77)</f>
        <v>700</v>
      </c>
      <c r="E78" s="7">
        <v>0</v>
      </c>
      <c r="F78" s="4"/>
      <c r="G78" s="5" t="s">
        <v>1</v>
      </c>
      <c r="H78" s="15">
        <f>SUM(H74:H77)</f>
        <v>547</v>
      </c>
      <c r="I78" s="15">
        <f>SUM(I74:I77)</f>
        <v>236</v>
      </c>
      <c r="J78" s="9">
        <f>SUM(J74:J77)</f>
        <v>783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6</v>
      </c>
    </row>
    <row r="80" ht="12" customHeight="1"/>
    <row r="81" spans="1:11" s="1" customFormat="1" ht="15">
      <c r="A81" s="40" t="s">
        <v>71</v>
      </c>
      <c r="B81" s="40"/>
      <c r="C81" s="40"/>
      <c r="D81" s="40"/>
      <c r="E81" s="40"/>
      <c r="G81" s="40" t="s">
        <v>69</v>
      </c>
      <c r="H81" s="40"/>
      <c r="I81" s="40"/>
      <c r="J81" s="40"/>
      <c r="K81" s="40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180</v>
      </c>
      <c r="B83" s="17">
        <v>155</v>
      </c>
      <c r="C83" s="17">
        <f>D83-B83</f>
        <v>51</v>
      </c>
      <c r="D83" s="18">
        <v>206</v>
      </c>
      <c r="E83" s="7">
        <v>2</v>
      </c>
      <c r="F83" s="19"/>
      <c r="G83" s="16" t="s">
        <v>193</v>
      </c>
      <c r="H83" s="17">
        <v>132</v>
      </c>
      <c r="I83" s="17">
        <f>J83-H83</f>
        <v>38</v>
      </c>
      <c r="J83" s="18">
        <v>170</v>
      </c>
      <c r="K83" s="7">
        <v>0</v>
      </c>
    </row>
    <row r="84" spans="1:11" s="20" customFormat="1" ht="15">
      <c r="A84" s="21" t="s">
        <v>179</v>
      </c>
      <c r="B84" s="22">
        <v>171</v>
      </c>
      <c r="C84" s="22">
        <f>D84-B84</f>
        <v>75</v>
      </c>
      <c r="D84" s="23">
        <v>246</v>
      </c>
      <c r="E84" s="7">
        <v>2</v>
      </c>
      <c r="F84" s="19"/>
      <c r="G84" s="16" t="s">
        <v>341</v>
      </c>
      <c r="H84" s="17">
        <v>146</v>
      </c>
      <c r="I84" s="17">
        <f>J84-H84</f>
        <v>42</v>
      </c>
      <c r="J84" s="18">
        <v>188</v>
      </c>
      <c r="K84" s="7">
        <v>0</v>
      </c>
    </row>
    <row r="85" spans="1:11" s="20" customFormat="1" ht="15">
      <c r="A85" s="16" t="s">
        <v>182</v>
      </c>
      <c r="B85" s="17">
        <v>173</v>
      </c>
      <c r="C85" s="17">
        <f>D85-B85</f>
        <v>51</v>
      </c>
      <c r="D85" s="18">
        <v>224</v>
      </c>
      <c r="E85" s="7">
        <v>2</v>
      </c>
      <c r="F85" s="19"/>
      <c r="G85" s="21" t="s">
        <v>342</v>
      </c>
      <c r="H85" s="22">
        <v>147</v>
      </c>
      <c r="I85" s="22">
        <f>J85-H85</f>
        <v>47</v>
      </c>
      <c r="J85" s="23">
        <v>194</v>
      </c>
      <c r="K85" s="7">
        <v>0</v>
      </c>
    </row>
    <row r="86" spans="1:11" s="20" customFormat="1" ht="15">
      <c r="A86" s="16" t="s">
        <v>181</v>
      </c>
      <c r="B86" s="17">
        <v>138</v>
      </c>
      <c r="C86" s="17">
        <f>D86-B86</f>
        <v>52</v>
      </c>
      <c r="D86" s="18">
        <v>190</v>
      </c>
      <c r="E86" s="7">
        <v>0</v>
      </c>
      <c r="F86" s="19"/>
      <c r="G86" s="16" t="s">
        <v>191</v>
      </c>
      <c r="H86" s="17">
        <v>131</v>
      </c>
      <c r="I86" s="17">
        <f>J86-H86</f>
        <v>61</v>
      </c>
      <c r="J86" s="18">
        <v>192</v>
      </c>
      <c r="K86" s="7">
        <v>2</v>
      </c>
    </row>
    <row r="87" spans="1:11" s="1" customFormat="1" ht="15">
      <c r="A87" s="5" t="s">
        <v>1</v>
      </c>
      <c r="B87" s="9">
        <f>SUM(B83:B86)</f>
        <v>637</v>
      </c>
      <c r="C87" s="9">
        <f>SUM(C83:C86)</f>
        <v>229</v>
      </c>
      <c r="D87" s="9">
        <f>SUM(D83:D86)</f>
        <v>866</v>
      </c>
      <c r="E87" s="7">
        <v>2</v>
      </c>
      <c r="F87" s="4"/>
      <c r="G87" s="5" t="s">
        <v>1</v>
      </c>
      <c r="H87" s="15">
        <f>SUM(H83:H86)</f>
        <v>556</v>
      </c>
      <c r="I87" s="15">
        <f>SUM(I83:I86)</f>
        <v>188</v>
      </c>
      <c r="J87" s="9">
        <f>SUM(J83:J86)</f>
        <v>744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H88" s="2"/>
      <c r="I88" s="2"/>
      <c r="J88" s="10"/>
      <c r="K88" s="8">
        <f>SUM(K83:K87)</f>
        <v>2</v>
      </c>
    </row>
    <row r="90" spans="1:11" ht="15">
      <c r="A90" s="39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ht="12" customHeight="1"/>
    <row r="92" spans="1:11" s="1" customFormat="1" ht="15">
      <c r="A92" s="40" t="s">
        <v>75</v>
      </c>
      <c r="B92" s="40"/>
      <c r="C92" s="40"/>
      <c r="D92" s="40"/>
      <c r="E92" s="40"/>
      <c r="G92" s="40" t="s">
        <v>71</v>
      </c>
      <c r="H92" s="40"/>
      <c r="I92" s="40"/>
      <c r="J92" s="40"/>
      <c r="K92" s="40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366</v>
      </c>
      <c r="B94" s="17">
        <v>137</v>
      </c>
      <c r="C94" s="17">
        <f>D94-B94</f>
        <v>51</v>
      </c>
      <c r="D94" s="18">
        <v>188</v>
      </c>
      <c r="E94" s="7">
        <v>0</v>
      </c>
      <c r="F94" s="19"/>
      <c r="G94" s="16" t="s">
        <v>181</v>
      </c>
      <c r="H94" s="17">
        <v>167</v>
      </c>
      <c r="I94" s="17">
        <f>J94-H94</f>
        <v>70</v>
      </c>
      <c r="J94" s="18">
        <v>237</v>
      </c>
      <c r="K94" s="7">
        <v>2</v>
      </c>
    </row>
    <row r="95" spans="1:11" s="20" customFormat="1" ht="15">
      <c r="A95" s="16" t="s">
        <v>217</v>
      </c>
      <c r="B95" s="17">
        <v>141</v>
      </c>
      <c r="C95" s="17">
        <f>D95-B95</f>
        <v>60</v>
      </c>
      <c r="D95" s="18">
        <v>201</v>
      </c>
      <c r="E95" s="7">
        <v>2</v>
      </c>
      <c r="F95" s="19"/>
      <c r="G95" s="16" t="s">
        <v>180</v>
      </c>
      <c r="H95" s="17">
        <v>123</v>
      </c>
      <c r="I95" s="17">
        <f>J95-H95</f>
        <v>52</v>
      </c>
      <c r="J95" s="18">
        <v>175</v>
      </c>
      <c r="K95" s="7">
        <v>0</v>
      </c>
    </row>
    <row r="96" spans="1:11" s="20" customFormat="1" ht="15">
      <c r="A96" s="21" t="s">
        <v>219</v>
      </c>
      <c r="B96" s="22">
        <v>149</v>
      </c>
      <c r="C96" s="22">
        <f>D96-B96</f>
        <v>62</v>
      </c>
      <c r="D96" s="23">
        <v>211</v>
      </c>
      <c r="E96" s="7">
        <v>0</v>
      </c>
      <c r="F96" s="19"/>
      <c r="G96" s="21" t="s">
        <v>367</v>
      </c>
      <c r="H96" s="22">
        <v>162</v>
      </c>
      <c r="I96" s="22">
        <f>J96-H96</f>
        <v>85</v>
      </c>
      <c r="J96" s="23">
        <v>247</v>
      </c>
      <c r="K96" s="7">
        <v>2</v>
      </c>
    </row>
    <row r="97" spans="1:11" s="20" customFormat="1" ht="15">
      <c r="A97" s="16" t="s">
        <v>220</v>
      </c>
      <c r="B97" s="17">
        <v>135</v>
      </c>
      <c r="C97" s="17">
        <f>D97-B97</f>
        <v>52</v>
      </c>
      <c r="D97" s="18">
        <v>187</v>
      </c>
      <c r="E97" s="7">
        <v>0</v>
      </c>
      <c r="F97" s="19"/>
      <c r="G97" s="16" t="s">
        <v>182</v>
      </c>
      <c r="H97" s="17">
        <v>151</v>
      </c>
      <c r="I97" s="17">
        <f>J97-H97</f>
        <v>67</v>
      </c>
      <c r="J97" s="18">
        <v>218</v>
      </c>
      <c r="K97" s="7">
        <v>2</v>
      </c>
    </row>
    <row r="98" spans="1:11" s="1" customFormat="1" ht="15">
      <c r="A98" s="5" t="s">
        <v>1</v>
      </c>
      <c r="B98" s="9">
        <f>SUM(B94:B97)</f>
        <v>562</v>
      </c>
      <c r="C98" s="9">
        <f>SUM(C94:C97)</f>
        <v>225</v>
      </c>
      <c r="D98" s="9">
        <f>SUM(D94:D97)</f>
        <v>787</v>
      </c>
      <c r="E98" s="7">
        <v>0</v>
      </c>
      <c r="F98" s="4"/>
      <c r="G98" s="5" t="s">
        <v>1</v>
      </c>
      <c r="H98" s="15">
        <f>SUM(H94:H97)</f>
        <v>603</v>
      </c>
      <c r="I98" s="15">
        <f>SUM(I94:I97)</f>
        <v>274</v>
      </c>
      <c r="J98" s="9">
        <f>SUM(J94:J97)</f>
        <v>877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40" t="s">
        <v>69</v>
      </c>
      <c r="B101" s="40"/>
      <c r="C101" s="40"/>
      <c r="D101" s="40"/>
      <c r="E101" s="40"/>
      <c r="G101" s="40" t="s">
        <v>70</v>
      </c>
      <c r="H101" s="40"/>
      <c r="I101" s="40"/>
      <c r="J101" s="40"/>
      <c r="K101" s="40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193</v>
      </c>
      <c r="B103" s="17">
        <v>120</v>
      </c>
      <c r="C103" s="17">
        <f>D103-B103</f>
        <v>53</v>
      </c>
      <c r="D103" s="18">
        <v>173</v>
      </c>
      <c r="E103" s="7">
        <v>0</v>
      </c>
      <c r="F103" s="19"/>
      <c r="G103" s="16" t="s">
        <v>183</v>
      </c>
      <c r="H103" s="17">
        <v>112</v>
      </c>
      <c r="I103" s="17">
        <f>J103-H103</f>
        <v>69</v>
      </c>
      <c r="J103" s="18">
        <v>181</v>
      </c>
      <c r="K103" s="7">
        <v>2</v>
      </c>
    </row>
    <row r="104" spans="1:11" s="20" customFormat="1" ht="15">
      <c r="A104" s="16" t="s">
        <v>311</v>
      </c>
      <c r="B104" s="17">
        <v>115</v>
      </c>
      <c r="C104" s="17">
        <f>D104-B104</f>
        <v>62</v>
      </c>
      <c r="D104" s="18">
        <v>177</v>
      </c>
      <c r="E104" s="7">
        <v>2</v>
      </c>
      <c r="F104" s="19"/>
      <c r="G104" s="16" t="s">
        <v>358</v>
      </c>
      <c r="H104" s="17">
        <v>119</v>
      </c>
      <c r="I104" s="17">
        <f>J104-H104</f>
        <v>42</v>
      </c>
      <c r="J104" s="18">
        <v>161</v>
      </c>
      <c r="K104" s="7">
        <v>0</v>
      </c>
    </row>
    <row r="105" spans="1:11" s="20" customFormat="1" ht="15">
      <c r="A105" s="16" t="s">
        <v>191</v>
      </c>
      <c r="B105" s="17">
        <v>102</v>
      </c>
      <c r="C105" s="17">
        <f>D105-B105</f>
        <v>77</v>
      </c>
      <c r="D105" s="18">
        <v>179</v>
      </c>
      <c r="E105" s="7">
        <v>0</v>
      </c>
      <c r="F105" s="19"/>
      <c r="G105" s="21" t="s">
        <v>185</v>
      </c>
      <c r="H105" s="22">
        <v>166</v>
      </c>
      <c r="I105" s="22">
        <f>J105-H105</f>
        <v>72</v>
      </c>
      <c r="J105" s="23">
        <v>238</v>
      </c>
      <c r="K105" s="7">
        <v>2</v>
      </c>
    </row>
    <row r="106" spans="1:11" s="20" customFormat="1" ht="15">
      <c r="A106" s="21" t="s">
        <v>342</v>
      </c>
      <c r="B106" s="22">
        <v>164</v>
      </c>
      <c r="C106" s="22">
        <f>D106-B106</f>
        <v>54</v>
      </c>
      <c r="D106" s="23">
        <v>218</v>
      </c>
      <c r="E106" s="7">
        <v>2</v>
      </c>
      <c r="F106" s="19"/>
      <c r="G106" s="16" t="s">
        <v>186</v>
      </c>
      <c r="H106" s="17">
        <v>114</v>
      </c>
      <c r="I106" s="17">
        <f>J106-H106</f>
        <v>34</v>
      </c>
      <c r="J106" s="18">
        <v>148</v>
      </c>
      <c r="K106" s="7">
        <v>0</v>
      </c>
    </row>
    <row r="107" spans="1:11" s="1" customFormat="1" ht="15">
      <c r="A107" s="5" t="s">
        <v>1</v>
      </c>
      <c r="B107" s="9">
        <f>SUM(B103:B106)</f>
        <v>501</v>
      </c>
      <c r="C107" s="9">
        <f>SUM(C103:C106)</f>
        <v>246</v>
      </c>
      <c r="D107" s="9">
        <f>SUM(D103:D106)</f>
        <v>747</v>
      </c>
      <c r="E107" s="7">
        <v>2</v>
      </c>
      <c r="F107" s="4"/>
      <c r="G107" s="5" t="s">
        <v>1</v>
      </c>
      <c r="H107" s="15">
        <f>SUM(H103:H106)</f>
        <v>511</v>
      </c>
      <c r="I107" s="15">
        <f>SUM(I103:I106)</f>
        <v>217</v>
      </c>
      <c r="J107" s="9">
        <f>SUM(J103:J106)</f>
        <v>728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6</v>
      </c>
      <c r="H108" s="2"/>
      <c r="I108" s="2"/>
      <c r="J108" s="10"/>
      <c r="K108" s="8">
        <f>SUM(K103:K107)</f>
        <v>4</v>
      </c>
    </row>
    <row r="109" ht="12" customHeight="1"/>
    <row r="110" spans="1:11" s="1" customFormat="1" ht="15">
      <c r="A110" s="40" t="s">
        <v>68</v>
      </c>
      <c r="B110" s="40"/>
      <c r="C110" s="40"/>
      <c r="D110" s="40"/>
      <c r="E110" s="40"/>
      <c r="G110" s="40" t="s">
        <v>72</v>
      </c>
      <c r="H110" s="40"/>
      <c r="I110" s="40"/>
      <c r="J110" s="40"/>
      <c r="K110" s="40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187</v>
      </c>
      <c r="B112" s="17">
        <v>137</v>
      </c>
      <c r="C112" s="17">
        <f>D112-B112</f>
        <v>61</v>
      </c>
      <c r="D112" s="18">
        <v>198</v>
      </c>
      <c r="E112" s="7">
        <v>0</v>
      </c>
      <c r="F112" s="19"/>
      <c r="G112" s="16" t="s">
        <v>313</v>
      </c>
      <c r="H112" s="17">
        <v>153</v>
      </c>
      <c r="I112" s="17">
        <f>J112-H112</f>
        <v>60</v>
      </c>
      <c r="J112" s="18">
        <v>213</v>
      </c>
      <c r="K112" s="7">
        <v>2</v>
      </c>
    </row>
    <row r="113" spans="1:11" s="20" customFormat="1" ht="15">
      <c r="A113" s="16" t="s">
        <v>190</v>
      </c>
      <c r="B113" s="17">
        <v>132</v>
      </c>
      <c r="C113" s="17">
        <f>D113-B113</f>
        <v>36</v>
      </c>
      <c r="D113" s="18">
        <v>168</v>
      </c>
      <c r="E113" s="7">
        <v>0</v>
      </c>
      <c r="F113" s="19"/>
      <c r="G113" s="16" t="s">
        <v>312</v>
      </c>
      <c r="H113" s="17">
        <v>167</v>
      </c>
      <c r="I113" s="17">
        <f>J113-H113</f>
        <v>52</v>
      </c>
      <c r="J113" s="18">
        <v>219</v>
      </c>
      <c r="K113" s="7">
        <v>2</v>
      </c>
    </row>
    <row r="114" spans="1:11" s="20" customFormat="1" ht="15">
      <c r="A114" s="21" t="s">
        <v>189</v>
      </c>
      <c r="B114" s="22">
        <v>147</v>
      </c>
      <c r="C114" s="22">
        <f>D114-B114</f>
        <v>62</v>
      </c>
      <c r="D114" s="23">
        <v>209</v>
      </c>
      <c r="E114" s="7">
        <v>0</v>
      </c>
      <c r="F114" s="19"/>
      <c r="G114" s="21" t="s">
        <v>212</v>
      </c>
      <c r="H114" s="22">
        <v>169</v>
      </c>
      <c r="I114" s="22">
        <f>J114-H114</f>
        <v>61</v>
      </c>
      <c r="J114" s="23">
        <v>230</v>
      </c>
      <c r="K114" s="7">
        <v>2</v>
      </c>
    </row>
    <row r="115" spans="1:11" s="20" customFormat="1" ht="15">
      <c r="A115" s="16" t="s">
        <v>188</v>
      </c>
      <c r="B115" s="17">
        <v>154</v>
      </c>
      <c r="C115" s="17">
        <f>D115-B115</f>
        <v>50</v>
      </c>
      <c r="D115" s="18">
        <v>204</v>
      </c>
      <c r="E115" s="7">
        <v>0</v>
      </c>
      <c r="F115" s="19"/>
      <c r="G115" s="16" t="s">
        <v>211</v>
      </c>
      <c r="H115" s="17">
        <v>163</v>
      </c>
      <c r="I115" s="17">
        <f>J115-H115</f>
        <v>60</v>
      </c>
      <c r="J115" s="18">
        <v>223</v>
      </c>
      <c r="K115" s="7">
        <v>2</v>
      </c>
    </row>
    <row r="116" spans="1:11" s="1" customFormat="1" ht="15">
      <c r="A116" s="5" t="s">
        <v>1</v>
      </c>
      <c r="B116" s="9">
        <f>SUM(B112:B115)</f>
        <v>570</v>
      </c>
      <c r="C116" s="9">
        <f>SUM(C112:C115)</f>
        <v>209</v>
      </c>
      <c r="D116" s="9">
        <f>SUM(D112:D115)</f>
        <v>779</v>
      </c>
      <c r="E116" s="7">
        <v>0</v>
      </c>
      <c r="F116" s="4"/>
      <c r="G116" s="5" t="s">
        <v>1</v>
      </c>
      <c r="H116" s="15">
        <f>SUM(H112:H115)</f>
        <v>652</v>
      </c>
      <c r="I116" s="15">
        <f>SUM(I112:I115)</f>
        <v>233</v>
      </c>
      <c r="J116" s="9">
        <f>SUM(J112:J115)</f>
        <v>885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0</v>
      </c>
      <c r="H117" s="2"/>
      <c r="I117" s="2"/>
      <c r="J117" s="10"/>
      <c r="K117" s="8">
        <f>SUM(K112:K116)</f>
        <v>10</v>
      </c>
    </row>
    <row r="119" spans="1:11" ht="15">
      <c r="A119" s="39" t="s">
        <v>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ht="12" customHeight="1"/>
    <row r="121" spans="1:11" s="1" customFormat="1" ht="15">
      <c r="A121" s="40" t="s">
        <v>20</v>
      </c>
      <c r="B121" s="40"/>
      <c r="C121" s="40"/>
      <c r="D121" s="40"/>
      <c r="E121" s="40"/>
      <c r="G121" s="40" t="s">
        <v>69</v>
      </c>
      <c r="H121" s="40"/>
      <c r="I121" s="40"/>
      <c r="J121" s="40"/>
      <c r="K121" s="40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1" t="s">
        <v>340</v>
      </c>
      <c r="B123" s="22">
        <v>150</v>
      </c>
      <c r="C123" s="22">
        <f>D123-B123</f>
        <v>70</v>
      </c>
      <c r="D123" s="23">
        <v>220</v>
      </c>
      <c r="E123" s="7">
        <v>2</v>
      </c>
      <c r="F123" s="19"/>
      <c r="G123" s="16" t="s">
        <v>191</v>
      </c>
      <c r="H123" s="17">
        <v>132</v>
      </c>
      <c r="I123" s="17">
        <f>J123-H123</f>
        <v>48</v>
      </c>
      <c r="J123" s="18">
        <v>180</v>
      </c>
      <c r="K123" s="7">
        <v>0</v>
      </c>
    </row>
    <row r="124" spans="1:11" s="20" customFormat="1" ht="15">
      <c r="A124" s="16" t="s">
        <v>214</v>
      </c>
      <c r="B124" s="17">
        <v>138</v>
      </c>
      <c r="C124" s="17">
        <f>D124-B124</f>
        <v>35</v>
      </c>
      <c r="D124" s="18">
        <v>173</v>
      </c>
      <c r="E124" s="7">
        <v>0</v>
      </c>
      <c r="F124" s="19"/>
      <c r="G124" s="21" t="s">
        <v>193</v>
      </c>
      <c r="H124" s="22">
        <v>135</v>
      </c>
      <c r="I124" s="22">
        <f>J124-H124</f>
        <v>66</v>
      </c>
      <c r="J124" s="23">
        <v>201</v>
      </c>
      <c r="K124" s="7">
        <v>2</v>
      </c>
    </row>
    <row r="125" spans="1:11" s="20" customFormat="1" ht="15">
      <c r="A125" s="16" t="s">
        <v>365</v>
      </c>
      <c r="B125" s="17">
        <v>137</v>
      </c>
      <c r="C125" s="17">
        <f>D125-B125</f>
        <v>59</v>
      </c>
      <c r="D125" s="18">
        <v>196</v>
      </c>
      <c r="E125" s="7">
        <v>2</v>
      </c>
      <c r="F125" s="19"/>
      <c r="G125" s="16" t="s">
        <v>341</v>
      </c>
      <c r="H125" s="17">
        <v>129</v>
      </c>
      <c r="I125" s="17">
        <f>J125-H125</f>
        <v>51</v>
      </c>
      <c r="J125" s="18">
        <v>180</v>
      </c>
      <c r="K125" s="7">
        <v>0</v>
      </c>
    </row>
    <row r="126" spans="1:11" s="20" customFormat="1" ht="15">
      <c r="A126" s="16" t="s">
        <v>215</v>
      </c>
      <c r="B126" s="17">
        <v>154</v>
      </c>
      <c r="C126" s="17">
        <f>D126-B126</f>
        <v>62</v>
      </c>
      <c r="D126" s="18">
        <v>216</v>
      </c>
      <c r="E126" s="7">
        <v>2</v>
      </c>
      <c r="F126" s="19"/>
      <c r="G126" s="16" t="s">
        <v>311</v>
      </c>
      <c r="H126" s="17">
        <v>119</v>
      </c>
      <c r="I126" s="17">
        <f>J126-H126</f>
        <v>59</v>
      </c>
      <c r="J126" s="18">
        <v>178</v>
      </c>
      <c r="K126" s="7">
        <v>0</v>
      </c>
    </row>
    <row r="127" spans="1:11" s="1" customFormat="1" ht="15">
      <c r="A127" s="5" t="s">
        <v>1</v>
      </c>
      <c r="B127" s="9">
        <f>SUM(B123:B126)</f>
        <v>579</v>
      </c>
      <c r="C127" s="9">
        <f>SUM(C123:C126)</f>
        <v>226</v>
      </c>
      <c r="D127" s="9">
        <f>SUM(D123:D126)</f>
        <v>805</v>
      </c>
      <c r="E127" s="7">
        <v>2</v>
      </c>
      <c r="F127" s="4"/>
      <c r="G127" s="5" t="s">
        <v>1</v>
      </c>
      <c r="H127" s="15">
        <f>SUM(H123:H126)</f>
        <v>515</v>
      </c>
      <c r="I127" s="15">
        <f>SUM(I123:I126)</f>
        <v>224</v>
      </c>
      <c r="J127" s="9">
        <f>SUM(J123:J126)</f>
        <v>739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40" t="s">
        <v>71</v>
      </c>
      <c r="B130" s="40"/>
      <c r="C130" s="40"/>
      <c r="D130" s="40"/>
      <c r="E130" s="40"/>
      <c r="G130" s="40" t="s">
        <v>68</v>
      </c>
      <c r="H130" s="40"/>
      <c r="I130" s="40"/>
      <c r="J130" s="40"/>
      <c r="K130" s="40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1" t="s">
        <v>181</v>
      </c>
      <c r="B132" s="22">
        <v>162</v>
      </c>
      <c r="C132" s="22">
        <f>D132-B132</f>
        <v>73</v>
      </c>
      <c r="D132" s="23">
        <v>235</v>
      </c>
      <c r="E132" s="7">
        <v>2</v>
      </c>
      <c r="F132" s="19"/>
      <c r="G132" s="16" t="s">
        <v>190</v>
      </c>
      <c r="H132" s="17">
        <v>133</v>
      </c>
      <c r="I132" s="17">
        <f>J132-H132</f>
        <v>31</v>
      </c>
      <c r="J132" s="18">
        <v>164</v>
      </c>
      <c r="K132" s="7">
        <v>0</v>
      </c>
    </row>
    <row r="133" spans="1:11" s="20" customFormat="1" ht="15">
      <c r="A133" s="16" t="s">
        <v>378</v>
      </c>
      <c r="B133" s="17">
        <v>155</v>
      </c>
      <c r="C133" s="17">
        <f>D133-B133</f>
        <v>70</v>
      </c>
      <c r="D133" s="18">
        <v>225</v>
      </c>
      <c r="E133" s="7">
        <v>2</v>
      </c>
      <c r="F133" s="19"/>
      <c r="G133" s="16" t="s">
        <v>189</v>
      </c>
      <c r="H133" s="17">
        <v>176</v>
      </c>
      <c r="I133" s="17">
        <f>J133-H133</f>
        <v>42</v>
      </c>
      <c r="J133" s="18">
        <v>218</v>
      </c>
      <c r="K133" s="7">
        <v>0</v>
      </c>
    </row>
    <row r="134" spans="1:11" s="20" customFormat="1" ht="15">
      <c r="A134" s="16" t="s">
        <v>299</v>
      </c>
      <c r="B134" s="17">
        <v>125</v>
      </c>
      <c r="C134" s="17">
        <f>D134-B134</f>
        <v>44</v>
      </c>
      <c r="D134" s="18">
        <v>169</v>
      </c>
      <c r="E134" s="7">
        <v>0</v>
      </c>
      <c r="F134" s="19"/>
      <c r="G134" s="16" t="s">
        <v>379</v>
      </c>
      <c r="H134" s="17">
        <v>135</v>
      </c>
      <c r="I134" s="17">
        <f>J134-H134</f>
        <v>57</v>
      </c>
      <c r="J134" s="18">
        <v>192</v>
      </c>
      <c r="K134" s="7">
        <v>2</v>
      </c>
    </row>
    <row r="135" spans="1:11" s="20" customFormat="1" ht="15">
      <c r="A135" s="16" t="s">
        <v>179</v>
      </c>
      <c r="B135" s="17">
        <v>170</v>
      </c>
      <c r="C135" s="17">
        <f>D135-B135</f>
        <v>54</v>
      </c>
      <c r="D135" s="18">
        <v>224</v>
      </c>
      <c r="E135" s="7">
        <v>0</v>
      </c>
      <c r="F135" s="19"/>
      <c r="G135" s="21" t="s">
        <v>188</v>
      </c>
      <c r="H135" s="22">
        <v>153</v>
      </c>
      <c r="I135" s="22">
        <f>J135-H135</f>
        <v>77</v>
      </c>
      <c r="J135" s="23">
        <v>230</v>
      </c>
      <c r="K135" s="7">
        <v>2</v>
      </c>
    </row>
    <row r="136" spans="1:11" s="1" customFormat="1" ht="15">
      <c r="A136" s="5" t="s">
        <v>1</v>
      </c>
      <c r="B136" s="9">
        <f>SUM(B132:B135)</f>
        <v>612</v>
      </c>
      <c r="C136" s="9">
        <f>SUM(C132:C135)</f>
        <v>241</v>
      </c>
      <c r="D136" s="9">
        <f>SUM(D132:D135)</f>
        <v>853</v>
      </c>
      <c r="E136" s="7">
        <v>2</v>
      </c>
      <c r="F136" s="4"/>
      <c r="G136" s="5" t="s">
        <v>1</v>
      </c>
      <c r="H136" s="15">
        <f>SUM(H132:H135)</f>
        <v>597</v>
      </c>
      <c r="I136" s="15">
        <f>SUM(I132:I135)</f>
        <v>207</v>
      </c>
      <c r="J136" s="9">
        <f>SUM(J132:J135)</f>
        <v>804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6</v>
      </c>
      <c r="H137" s="2"/>
      <c r="I137" s="2"/>
      <c r="J137" s="10"/>
      <c r="K137" s="8">
        <f>SUM(K132:K136)</f>
        <v>4</v>
      </c>
    </row>
    <row r="138" ht="12" customHeight="1"/>
    <row r="139" spans="1:11" s="1" customFormat="1" ht="15">
      <c r="A139" s="40" t="s">
        <v>70</v>
      </c>
      <c r="B139" s="40"/>
      <c r="C139" s="40"/>
      <c r="D139" s="40"/>
      <c r="E139" s="40"/>
      <c r="G139" s="40" t="s">
        <v>75</v>
      </c>
      <c r="H139" s="40"/>
      <c r="I139" s="40"/>
      <c r="J139" s="40"/>
      <c r="K139" s="40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183</v>
      </c>
      <c r="B141" s="17">
        <v>130</v>
      </c>
      <c r="C141" s="17">
        <f>D141-B141</f>
        <v>36</v>
      </c>
      <c r="D141" s="18">
        <v>166</v>
      </c>
      <c r="E141" s="7">
        <v>0</v>
      </c>
      <c r="F141" s="19"/>
      <c r="G141" s="16" t="s">
        <v>366</v>
      </c>
      <c r="H141" s="17">
        <v>131</v>
      </c>
      <c r="I141" s="17">
        <f>J141-H141</f>
        <v>39</v>
      </c>
      <c r="J141" s="18">
        <v>170</v>
      </c>
      <c r="K141" s="7">
        <v>2</v>
      </c>
    </row>
    <row r="142" spans="1:11" s="20" customFormat="1" ht="15">
      <c r="A142" s="16" t="s">
        <v>386</v>
      </c>
      <c r="B142" s="17">
        <v>113</v>
      </c>
      <c r="C142" s="17">
        <f>D142-B142</f>
        <v>34</v>
      </c>
      <c r="D142" s="18">
        <v>147</v>
      </c>
      <c r="E142" s="7">
        <v>0</v>
      </c>
      <c r="F142" s="19"/>
      <c r="G142" s="16" t="s">
        <v>217</v>
      </c>
      <c r="H142" s="17">
        <v>147</v>
      </c>
      <c r="I142" s="17">
        <f>J142-H142</f>
        <v>53</v>
      </c>
      <c r="J142" s="18">
        <v>200</v>
      </c>
      <c r="K142" s="7">
        <v>2</v>
      </c>
    </row>
    <row r="143" spans="1:11" s="20" customFormat="1" ht="15">
      <c r="A143" s="21" t="s">
        <v>185</v>
      </c>
      <c r="B143" s="22">
        <v>150</v>
      </c>
      <c r="C143" s="22">
        <f>D143-B143</f>
        <v>75</v>
      </c>
      <c r="D143" s="23">
        <v>225</v>
      </c>
      <c r="E143" s="7">
        <v>2</v>
      </c>
      <c r="F143" s="19"/>
      <c r="G143" s="16" t="s">
        <v>219</v>
      </c>
      <c r="H143" s="17">
        <v>127</v>
      </c>
      <c r="I143" s="17">
        <f>J143-H143</f>
        <v>58</v>
      </c>
      <c r="J143" s="18">
        <v>185</v>
      </c>
      <c r="K143" s="7">
        <v>0</v>
      </c>
    </row>
    <row r="144" spans="1:11" s="20" customFormat="1" ht="15">
      <c r="A144" s="16" t="s">
        <v>186</v>
      </c>
      <c r="B144" s="17">
        <v>113</v>
      </c>
      <c r="C144" s="17">
        <f>D144-B144</f>
        <v>59</v>
      </c>
      <c r="D144" s="18">
        <v>172</v>
      </c>
      <c r="E144" s="7">
        <v>0</v>
      </c>
      <c r="F144" s="19"/>
      <c r="G144" s="21" t="s">
        <v>220</v>
      </c>
      <c r="H144" s="22">
        <v>164</v>
      </c>
      <c r="I144" s="22">
        <f>J144-H144</f>
        <v>66</v>
      </c>
      <c r="J144" s="23">
        <v>230</v>
      </c>
      <c r="K144" s="7">
        <v>2</v>
      </c>
    </row>
    <row r="145" spans="1:11" s="1" customFormat="1" ht="15">
      <c r="A145" s="5" t="s">
        <v>1</v>
      </c>
      <c r="B145" s="9">
        <f>SUM(B141:B144)</f>
        <v>506</v>
      </c>
      <c r="C145" s="9">
        <f>SUM(C141:C144)</f>
        <v>204</v>
      </c>
      <c r="D145" s="9">
        <f>SUM(D141:D144)</f>
        <v>710</v>
      </c>
      <c r="E145" s="7">
        <v>0</v>
      </c>
      <c r="F145" s="4"/>
      <c r="G145" s="5" t="s">
        <v>1</v>
      </c>
      <c r="H145" s="15">
        <f>SUM(H141:H144)</f>
        <v>569</v>
      </c>
      <c r="I145" s="15">
        <f>SUM(I141:I144)</f>
        <v>216</v>
      </c>
      <c r="J145" s="9">
        <f>SUM(J141:J144)</f>
        <v>785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2</v>
      </c>
      <c r="H146" s="2"/>
      <c r="I146" s="2"/>
      <c r="J146" s="10"/>
      <c r="K146" s="8">
        <f>SUM(K141:K145)</f>
        <v>8</v>
      </c>
    </row>
    <row r="148" spans="1:11" ht="15">
      <c r="A148" s="39" t="s">
        <v>74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ht="12" customHeight="1"/>
    <row r="150" spans="1:11" s="1" customFormat="1" ht="15">
      <c r="A150" s="40" t="s">
        <v>72</v>
      </c>
      <c r="B150" s="40"/>
      <c r="C150" s="40"/>
      <c r="D150" s="40"/>
      <c r="E150" s="40"/>
      <c r="G150" s="40" t="s">
        <v>71</v>
      </c>
      <c r="H150" s="40"/>
      <c r="I150" s="40"/>
      <c r="J150" s="40"/>
      <c r="K150" s="40"/>
    </row>
    <row r="151" spans="1:11" s="1" customFormat="1" ht="10.5" customHeight="1">
      <c r="A151" s="6"/>
      <c r="B151" s="11" t="s">
        <v>4</v>
      </c>
      <c r="C151" s="12" t="s">
        <v>5</v>
      </c>
      <c r="D151" s="12" t="s">
        <v>1</v>
      </c>
      <c r="E151" s="13" t="s">
        <v>6</v>
      </c>
      <c r="G151" s="14"/>
      <c r="H151" s="11" t="s">
        <v>4</v>
      </c>
      <c r="I151" s="12" t="s">
        <v>5</v>
      </c>
      <c r="J151" s="12" t="s">
        <v>1</v>
      </c>
      <c r="K151" s="13" t="s">
        <v>6</v>
      </c>
    </row>
    <row r="152" spans="1:11" s="20" customFormat="1" ht="15">
      <c r="A152" s="16" t="s">
        <v>312</v>
      </c>
      <c r="B152" s="17">
        <v>158</v>
      </c>
      <c r="C152" s="17">
        <f>D152-B152</f>
        <v>41</v>
      </c>
      <c r="D152" s="18">
        <v>199</v>
      </c>
      <c r="E152" s="7">
        <v>2</v>
      </c>
      <c r="F152" s="19"/>
      <c r="G152" s="16" t="s">
        <v>180</v>
      </c>
      <c r="H152" s="17">
        <v>123</v>
      </c>
      <c r="I152" s="17">
        <f>J152-H152</f>
        <v>58</v>
      </c>
      <c r="J152" s="18">
        <v>181</v>
      </c>
      <c r="K152" s="7">
        <v>0</v>
      </c>
    </row>
    <row r="153" spans="1:11" s="20" customFormat="1" ht="15">
      <c r="A153" s="16" t="s">
        <v>313</v>
      </c>
      <c r="B153" s="17">
        <v>135</v>
      </c>
      <c r="C153" s="17">
        <f>D153-B153</f>
        <v>61</v>
      </c>
      <c r="D153" s="18">
        <v>196</v>
      </c>
      <c r="E153" s="7">
        <v>0</v>
      </c>
      <c r="F153" s="19"/>
      <c r="G153" s="16" t="s">
        <v>182</v>
      </c>
      <c r="H153" s="17">
        <v>158</v>
      </c>
      <c r="I153" s="17">
        <f>J153-H153</f>
        <v>52</v>
      </c>
      <c r="J153" s="18">
        <v>210</v>
      </c>
      <c r="K153" s="7">
        <v>2</v>
      </c>
    </row>
    <row r="154" spans="1:11" s="20" customFormat="1" ht="15">
      <c r="A154" s="21" t="s">
        <v>212</v>
      </c>
      <c r="B154" s="22">
        <v>182</v>
      </c>
      <c r="C154" s="22">
        <f>D154-B154</f>
        <v>64</v>
      </c>
      <c r="D154" s="23">
        <v>246</v>
      </c>
      <c r="E154" s="7">
        <v>2</v>
      </c>
      <c r="F154" s="19"/>
      <c r="G154" s="16" t="s">
        <v>181</v>
      </c>
      <c r="H154" s="17">
        <v>155</v>
      </c>
      <c r="I154" s="17">
        <f>J154-H154</f>
        <v>44</v>
      </c>
      <c r="J154" s="18">
        <v>199</v>
      </c>
      <c r="K154" s="7">
        <v>0</v>
      </c>
    </row>
    <row r="155" spans="1:11" s="20" customFormat="1" ht="15">
      <c r="A155" s="16" t="s">
        <v>211</v>
      </c>
      <c r="B155" s="17">
        <v>167</v>
      </c>
      <c r="C155" s="17">
        <f>D155-B155</f>
        <v>69</v>
      </c>
      <c r="D155" s="18">
        <v>236</v>
      </c>
      <c r="E155" s="7">
        <v>2</v>
      </c>
      <c r="F155" s="19"/>
      <c r="G155" s="21" t="s">
        <v>179</v>
      </c>
      <c r="H155" s="22">
        <v>154</v>
      </c>
      <c r="I155" s="22">
        <f>J155-H155</f>
        <v>76</v>
      </c>
      <c r="J155" s="23">
        <v>230</v>
      </c>
      <c r="K155" s="7">
        <v>0</v>
      </c>
    </row>
    <row r="156" spans="1:11" s="1" customFormat="1" ht="15">
      <c r="A156" s="5" t="s">
        <v>1</v>
      </c>
      <c r="B156" s="9">
        <f>SUM(B152:B155)</f>
        <v>642</v>
      </c>
      <c r="C156" s="9">
        <f>SUM(C152:C155)</f>
        <v>235</v>
      </c>
      <c r="D156" s="9">
        <f>SUM(D152:D155)</f>
        <v>877</v>
      </c>
      <c r="E156" s="7">
        <v>2</v>
      </c>
      <c r="F156" s="4"/>
      <c r="G156" s="5" t="s">
        <v>1</v>
      </c>
      <c r="H156" s="15">
        <f>SUM(H152:H155)</f>
        <v>590</v>
      </c>
      <c r="I156" s="15">
        <f>SUM(I152:I155)</f>
        <v>230</v>
      </c>
      <c r="J156" s="9">
        <f>SUM(J152:J155)</f>
        <v>820</v>
      </c>
      <c r="K156" s="7">
        <v>0</v>
      </c>
    </row>
    <row r="157" spans="1:11" s="1" customFormat="1" ht="15">
      <c r="A157" s="1" t="s">
        <v>2</v>
      </c>
      <c r="B157" s="2"/>
      <c r="C157" s="2"/>
      <c r="D157" s="10"/>
      <c r="E157" s="8">
        <f>SUM(E152:E156)</f>
        <v>8</v>
      </c>
      <c r="H157" s="2"/>
      <c r="I157" s="2"/>
      <c r="J157" s="10"/>
      <c r="K157" s="8">
        <f>SUM(K152:K156)</f>
        <v>2</v>
      </c>
    </row>
    <row r="158" ht="12" customHeight="1"/>
    <row r="159" spans="1:11" s="1" customFormat="1" ht="15">
      <c r="A159" s="40" t="s">
        <v>75</v>
      </c>
      <c r="B159" s="40"/>
      <c r="C159" s="40"/>
      <c r="D159" s="40"/>
      <c r="E159" s="40"/>
      <c r="G159" s="40" t="s">
        <v>20</v>
      </c>
      <c r="H159" s="40"/>
      <c r="I159" s="40"/>
      <c r="J159" s="40"/>
      <c r="K159" s="40"/>
    </row>
    <row r="160" spans="1:11" s="1" customFormat="1" ht="10.5" customHeight="1">
      <c r="A160" s="6"/>
      <c r="B160" s="11" t="s">
        <v>4</v>
      </c>
      <c r="C160" s="12" t="s">
        <v>5</v>
      </c>
      <c r="D160" s="12" t="s">
        <v>1</v>
      </c>
      <c r="E160" s="13" t="s">
        <v>6</v>
      </c>
      <c r="G160" s="14"/>
      <c r="H160" s="11" t="s">
        <v>4</v>
      </c>
      <c r="I160" s="12" t="s">
        <v>5</v>
      </c>
      <c r="J160" s="12" t="s">
        <v>1</v>
      </c>
      <c r="K160" s="13" t="s">
        <v>6</v>
      </c>
    </row>
    <row r="161" spans="1:11" s="20" customFormat="1" ht="15">
      <c r="A161" s="16" t="s">
        <v>366</v>
      </c>
      <c r="B161" s="17">
        <v>127</v>
      </c>
      <c r="C161" s="17">
        <f>D161-B161</f>
        <v>68</v>
      </c>
      <c r="D161" s="18">
        <v>195</v>
      </c>
      <c r="E161" s="7">
        <v>2</v>
      </c>
      <c r="F161" s="19"/>
      <c r="G161" s="16" t="s">
        <v>216</v>
      </c>
      <c r="H161" s="17">
        <v>134</v>
      </c>
      <c r="I161" s="17">
        <f>J161-H161</f>
        <v>58</v>
      </c>
      <c r="J161" s="18">
        <v>192</v>
      </c>
      <c r="K161" s="7">
        <v>0</v>
      </c>
    </row>
    <row r="162" spans="1:11" s="20" customFormat="1" ht="15">
      <c r="A162" s="21" t="s">
        <v>217</v>
      </c>
      <c r="B162" s="22">
        <v>154</v>
      </c>
      <c r="C162" s="22">
        <f>D162-B162</f>
        <v>63</v>
      </c>
      <c r="D162" s="23">
        <v>217</v>
      </c>
      <c r="E162" s="7">
        <v>2</v>
      </c>
      <c r="F162" s="19"/>
      <c r="G162" s="16" t="s">
        <v>215</v>
      </c>
      <c r="H162" s="17">
        <v>159</v>
      </c>
      <c r="I162" s="17">
        <f>J162-H162</f>
        <v>47</v>
      </c>
      <c r="J162" s="18">
        <v>206</v>
      </c>
      <c r="K162" s="7">
        <v>0</v>
      </c>
    </row>
    <row r="163" spans="1:11" s="20" customFormat="1" ht="15">
      <c r="A163" s="16" t="s">
        <v>219</v>
      </c>
      <c r="B163" s="17">
        <v>148</v>
      </c>
      <c r="C163" s="17">
        <f>D163-B163</f>
        <v>51</v>
      </c>
      <c r="D163" s="18">
        <v>199</v>
      </c>
      <c r="E163" s="7">
        <v>0</v>
      </c>
      <c r="F163" s="19"/>
      <c r="G163" s="16" t="s">
        <v>340</v>
      </c>
      <c r="H163" s="17">
        <v>153</v>
      </c>
      <c r="I163" s="17">
        <f>J163-H163</f>
        <v>52</v>
      </c>
      <c r="J163" s="18">
        <v>205</v>
      </c>
      <c r="K163" s="7">
        <v>2</v>
      </c>
    </row>
    <row r="164" spans="1:11" s="20" customFormat="1" ht="15">
      <c r="A164" s="16" t="s">
        <v>220</v>
      </c>
      <c r="B164" s="17">
        <v>153</v>
      </c>
      <c r="C164" s="17">
        <f>D164-B164</f>
        <v>61</v>
      </c>
      <c r="D164" s="18">
        <v>214</v>
      </c>
      <c r="E164" s="7">
        <v>2</v>
      </c>
      <c r="F164" s="19"/>
      <c r="G164" s="21" t="s">
        <v>298</v>
      </c>
      <c r="H164" s="22">
        <v>140</v>
      </c>
      <c r="I164" s="22">
        <f>J164-H164</f>
        <v>71</v>
      </c>
      <c r="J164" s="23">
        <v>211</v>
      </c>
      <c r="K164" s="7">
        <v>0</v>
      </c>
    </row>
    <row r="165" spans="1:11" s="1" customFormat="1" ht="15">
      <c r="A165" s="5" t="s">
        <v>1</v>
      </c>
      <c r="B165" s="9">
        <f>SUM(B161:B164)</f>
        <v>582</v>
      </c>
      <c r="C165" s="9">
        <f>SUM(C161:C164)</f>
        <v>243</v>
      </c>
      <c r="D165" s="9">
        <f>SUM(D161:D164)</f>
        <v>825</v>
      </c>
      <c r="E165" s="7">
        <v>2</v>
      </c>
      <c r="F165" s="4"/>
      <c r="G165" s="5" t="s">
        <v>1</v>
      </c>
      <c r="H165" s="15">
        <f>SUM(H161:H164)</f>
        <v>586</v>
      </c>
      <c r="I165" s="15">
        <f>SUM(I161:I164)</f>
        <v>228</v>
      </c>
      <c r="J165" s="9">
        <f>SUM(J161:J164)</f>
        <v>814</v>
      </c>
      <c r="K165" s="7">
        <v>0</v>
      </c>
    </row>
    <row r="166" spans="1:11" s="1" customFormat="1" ht="15">
      <c r="A166" s="1" t="s">
        <v>2</v>
      </c>
      <c r="B166" s="2"/>
      <c r="C166" s="2"/>
      <c r="D166" s="10"/>
      <c r="E166" s="8">
        <f>SUM(E161:E165)</f>
        <v>8</v>
      </c>
      <c r="H166" s="2"/>
      <c r="I166" s="2"/>
      <c r="J166" s="10"/>
      <c r="K166" s="8">
        <f>SUM(K161:K165)</f>
        <v>2</v>
      </c>
    </row>
    <row r="167" ht="12" customHeight="1"/>
    <row r="168" spans="1:11" s="1" customFormat="1" ht="15">
      <c r="A168" s="40" t="s">
        <v>68</v>
      </c>
      <c r="B168" s="40"/>
      <c r="C168" s="40"/>
      <c r="D168" s="40"/>
      <c r="E168" s="40"/>
      <c r="G168" s="40" t="s">
        <v>70</v>
      </c>
      <c r="H168" s="40"/>
      <c r="I168" s="40"/>
      <c r="J168" s="40"/>
      <c r="K168" s="40"/>
    </row>
    <row r="169" spans="1:11" s="1" customFormat="1" ht="10.5" customHeight="1">
      <c r="A169" s="6"/>
      <c r="B169" s="11" t="s">
        <v>4</v>
      </c>
      <c r="C169" s="12" t="s">
        <v>5</v>
      </c>
      <c r="D169" s="12" t="s">
        <v>1</v>
      </c>
      <c r="E169" s="13" t="s">
        <v>6</v>
      </c>
      <c r="G169" s="14"/>
      <c r="H169" s="11" t="s">
        <v>4</v>
      </c>
      <c r="I169" s="12" t="s">
        <v>5</v>
      </c>
      <c r="J169" s="12" t="s">
        <v>1</v>
      </c>
      <c r="K169" s="13" t="s">
        <v>6</v>
      </c>
    </row>
    <row r="170" spans="1:11" s="20" customFormat="1" ht="15">
      <c r="A170" s="16" t="s">
        <v>187</v>
      </c>
      <c r="B170" s="17">
        <v>158</v>
      </c>
      <c r="C170" s="17">
        <f>D170-B170</f>
        <v>28</v>
      </c>
      <c r="D170" s="18">
        <v>186</v>
      </c>
      <c r="E170" s="7">
        <v>2</v>
      </c>
      <c r="F170" s="19"/>
      <c r="G170" s="16" t="s">
        <v>183</v>
      </c>
      <c r="H170" s="17">
        <v>128</v>
      </c>
      <c r="I170" s="17">
        <f>J170-H170</f>
        <v>39</v>
      </c>
      <c r="J170" s="18">
        <v>167</v>
      </c>
      <c r="K170" s="7">
        <v>0</v>
      </c>
    </row>
    <row r="171" spans="1:11" s="20" customFormat="1" ht="15">
      <c r="A171" s="16" t="s">
        <v>189</v>
      </c>
      <c r="B171" s="17">
        <v>157</v>
      </c>
      <c r="C171" s="17">
        <f>D171-B171</f>
        <v>68</v>
      </c>
      <c r="D171" s="18">
        <v>225</v>
      </c>
      <c r="E171" s="7">
        <v>2</v>
      </c>
      <c r="F171" s="19"/>
      <c r="G171" s="16" t="s">
        <v>358</v>
      </c>
      <c r="H171" s="17">
        <v>104</v>
      </c>
      <c r="I171" s="17">
        <f>J171-H171</f>
        <v>58</v>
      </c>
      <c r="J171" s="18">
        <v>162</v>
      </c>
      <c r="K171" s="7">
        <v>0</v>
      </c>
    </row>
    <row r="172" spans="1:11" s="20" customFormat="1" ht="15">
      <c r="A172" s="16" t="s">
        <v>190</v>
      </c>
      <c r="B172" s="17">
        <v>128</v>
      </c>
      <c r="C172" s="17">
        <f>D172-B172</f>
        <v>52</v>
      </c>
      <c r="D172" s="18">
        <v>180</v>
      </c>
      <c r="E172" s="7">
        <v>0</v>
      </c>
      <c r="F172" s="19"/>
      <c r="G172" s="21" t="s">
        <v>185</v>
      </c>
      <c r="H172" s="22">
        <v>156</v>
      </c>
      <c r="I172" s="22">
        <f>J172-H172</f>
        <v>85</v>
      </c>
      <c r="J172" s="23">
        <v>241</v>
      </c>
      <c r="K172" s="7">
        <v>2</v>
      </c>
    </row>
    <row r="173" spans="1:11" s="20" customFormat="1" ht="15">
      <c r="A173" s="21" t="s">
        <v>188</v>
      </c>
      <c r="B173" s="22">
        <v>166</v>
      </c>
      <c r="C173" s="22">
        <f>D173-B173</f>
        <v>87</v>
      </c>
      <c r="D173" s="23">
        <v>253</v>
      </c>
      <c r="E173" s="7">
        <v>2</v>
      </c>
      <c r="F173" s="19"/>
      <c r="G173" s="16" t="s">
        <v>186</v>
      </c>
      <c r="H173" s="17">
        <v>101</v>
      </c>
      <c r="I173" s="17">
        <f>J173-H173</f>
        <v>42</v>
      </c>
      <c r="J173" s="18">
        <v>143</v>
      </c>
      <c r="K173" s="7">
        <v>0</v>
      </c>
    </row>
    <row r="174" spans="1:11" s="1" customFormat="1" ht="15">
      <c r="A174" s="5" t="s">
        <v>1</v>
      </c>
      <c r="B174" s="9">
        <f>SUM(B170:B173)</f>
        <v>609</v>
      </c>
      <c r="C174" s="9">
        <f>SUM(C170:C173)</f>
        <v>235</v>
      </c>
      <c r="D174" s="9">
        <f>SUM(D170:D173)</f>
        <v>844</v>
      </c>
      <c r="E174" s="7">
        <v>2</v>
      </c>
      <c r="F174" s="4"/>
      <c r="G174" s="5" t="s">
        <v>1</v>
      </c>
      <c r="H174" s="15">
        <f>SUM(H170:H173)</f>
        <v>489</v>
      </c>
      <c r="I174" s="15">
        <f>SUM(I170:I173)</f>
        <v>224</v>
      </c>
      <c r="J174" s="9">
        <f>SUM(J170:J173)</f>
        <v>713</v>
      </c>
      <c r="K174" s="7">
        <v>0</v>
      </c>
    </row>
    <row r="175" spans="1:11" s="1" customFormat="1" ht="15">
      <c r="A175" s="1" t="s">
        <v>2</v>
      </c>
      <c r="B175" s="2"/>
      <c r="C175" s="2"/>
      <c r="D175" s="10"/>
      <c r="E175" s="8">
        <f>SUM(E170:E174)</f>
        <v>8</v>
      </c>
      <c r="H175" s="2"/>
      <c r="I175" s="2"/>
      <c r="J175" s="10"/>
      <c r="K175" s="8">
        <f>SUM(K170:K174)</f>
        <v>2</v>
      </c>
    </row>
    <row r="177" spans="1:11" ht="15">
      <c r="A177" s="39" t="s">
        <v>73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ht="12" customHeight="1"/>
    <row r="179" spans="1:11" s="1" customFormat="1" ht="15">
      <c r="A179" s="40" t="s">
        <v>20</v>
      </c>
      <c r="B179" s="40"/>
      <c r="C179" s="40"/>
      <c r="D179" s="40"/>
      <c r="E179" s="40"/>
      <c r="G179" s="40" t="s">
        <v>68</v>
      </c>
      <c r="H179" s="40"/>
      <c r="I179" s="40"/>
      <c r="J179" s="40"/>
      <c r="K179" s="40"/>
    </row>
    <row r="180" spans="1:11" s="1" customFormat="1" ht="10.5" customHeight="1">
      <c r="A180" s="6"/>
      <c r="B180" s="11" t="s">
        <v>4</v>
      </c>
      <c r="C180" s="12" t="s">
        <v>5</v>
      </c>
      <c r="D180" s="12" t="s">
        <v>1</v>
      </c>
      <c r="E180" s="13" t="s">
        <v>6</v>
      </c>
      <c r="G180" s="14"/>
      <c r="H180" s="11" t="s">
        <v>4</v>
      </c>
      <c r="I180" s="12" t="s">
        <v>5</v>
      </c>
      <c r="J180" s="12" t="s">
        <v>1</v>
      </c>
      <c r="K180" s="13" t="s">
        <v>6</v>
      </c>
    </row>
    <row r="181" spans="1:11" s="20" customFormat="1" ht="15">
      <c r="A181" s="16" t="s">
        <v>215</v>
      </c>
      <c r="B181" s="17">
        <v>178</v>
      </c>
      <c r="C181" s="17">
        <f>D181-B181</f>
        <v>35</v>
      </c>
      <c r="D181" s="18">
        <v>213</v>
      </c>
      <c r="E181" s="7">
        <v>2</v>
      </c>
      <c r="F181" s="19"/>
      <c r="G181" s="16" t="s">
        <v>187</v>
      </c>
      <c r="H181" s="17">
        <v>133</v>
      </c>
      <c r="I181" s="17">
        <f>J181-H181</f>
        <v>42</v>
      </c>
      <c r="J181" s="18">
        <v>175</v>
      </c>
      <c r="K181" s="7">
        <v>0</v>
      </c>
    </row>
    <row r="182" spans="1:11" s="20" customFormat="1" ht="15">
      <c r="A182" s="16" t="s">
        <v>298</v>
      </c>
      <c r="B182" s="17">
        <v>154</v>
      </c>
      <c r="C182" s="17">
        <f>D182-B182</f>
        <v>61</v>
      </c>
      <c r="D182" s="18">
        <v>215</v>
      </c>
      <c r="E182" s="7">
        <v>2</v>
      </c>
      <c r="F182" s="19"/>
      <c r="G182" s="16" t="s">
        <v>189</v>
      </c>
      <c r="H182" s="17">
        <v>146</v>
      </c>
      <c r="I182" s="17">
        <f>J182-H182</f>
        <v>47</v>
      </c>
      <c r="J182" s="18">
        <v>193</v>
      </c>
      <c r="K182" s="7">
        <v>0</v>
      </c>
    </row>
    <row r="183" spans="1:11" s="20" customFormat="1" ht="15">
      <c r="A183" s="21" t="s">
        <v>340</v>
      </c>
      <c r="B183" s="22">
        <v>171</v>
      </c>
      <c r="C183" s="22">
        <f>D183-B183</f>
        <v>59</v>
      </c>
      <c r="D183" s="23">
        <v>230</v>
      </c>
      <c r="E183" s="7">
        <v>2</v>
      </c>
      <c r="F183" s="19"/>
      <c r="G183" s="21" t="s">
        <v>190</v>
      </c>
      <c r="H183" s="22">
        <v>150</v>
      </c>
      <c r="I183" s="22">
        <f>J183-H183</f>
        <v>58</v>
      </c>
      <c r="J183" s="23">
        <v>208</v>
      </c>
      <c r="K183" s="7">
        <v>0</v>
      </c>
    </row>
    <row r="184" spans="1:11" s="20" customFormat="1" ht="15">
      <c r="A184" s="16" t="s">
        <v>216</v>
      </c>
      <c r="B184" s="17">
        <v>130</v>
      </c>
      <c r="C184" s="17">
        <f>D184-B184</f>
        <v>43</v>
      </c>
      <c r="D184" s="18">
        <v>173</v>
      </c>
      <c r="E184" s="7">
        <v>0</v>
      </c>
      <c r="F184" s="19"/>
      <c r="G184" s="16" t="s">
        <v>188</v>
      </c>
      <c r="H184" s="17">
        <v>135</v>
      </c>
      <c r="I184" s="17">
        <f>J184-H184</f>
        <v>43</v>
      </c>
      <c r="J184" s="18">
        <v>178</v>
      </c>
      <c r="K184" s="7">
        <v>2</v>
      </c>
    </row>
    <row r="185" spans="1:11" s="1" customFormat="1" ht="15">
      <c r="A185" s="5" t="s">
        <v>1</v>
      </c>
      <c r="B185" s="9">
        <f>SUM(B181:B184)</f>
        <v>633</v>
      </c>
      <c r="C185" s="9">
        <f>SUM(C181:C184)</f>
        <v>198</v>
      </c>
      <c r="D185" s="9">
        <f>SUM(D181:D184)</f>
        <v>831</v>
      </c>
      <c r="E185" s="7">
        <v>2</v>
      </c>
      <c r="F185" s="4"/>
      <c r="G185" s="5" t="s">
        <v>1</v>
      </c>
      <c r="H185" s="15">
        <f>SUM(H181:H184)</f>
        <v>564</v>
      </c>
      <c r="I185" s="15">
        <f>SUM(I181:I184)</f>
        <v>190</v>
      </c>
      <c r="J185" s="9">
        <f>SUM(J181:J184)</f>
        <v>754</v>
      </c>
      <c r="K185" s="7">
        <v>0</v>
      </c>
    </row>
    <row r="186" spans="1:11" s="1" customFormat="1" ht="15">
      <c r="A186" s="1" t="s">
        <v>2</v>
      </c>
      <c r="B186" s="2"/>
      <c r="C186" s="2"/>
      <c r="D186" s="10"/>
      <c r="E186" s="8">
        <f>SUM(E181:E185)</f>
        <v>8</v>
      </c>
      <c r="H186" s="2"/>
      <c r="I186" s="2"/>
      <c r="J186" s="10"/>
      <c r="K186" s="8">
        <f>SUM(K181:K185)</f>
        <v>2</v>
      </c>
    </row>
    <row r="187" ht="12" customHeight="1"/>
    <row r="188" spans="1:11" s="1" customFormat="1" ht="15">
      <c r="A188" s="40" t="s">
        <v>69</v>
      </c>
      <c r="B188" s="40"/>
      <c r="C188" s="40"/>
      <c r="D188" s="40"/>
      <c r="E188" s="40"/>
      <c r="G188" s="40" t="s">
        <v>75</v>
      </c>
      <c r="H188" s="40"/>
      <c r="I188" s="40"/>
      <c r="J188" s="40"/>
      <c r="K188" s="40"/>
    </row>
    <row r="189" spans="1:11" s="1" customFormat="1" ht="10.5" customHeight="1">
      <c r="A189" s="6"/>
      <c r="B189" s="11" t="s">
        <v>4</v>
      </c>
      <c r="C189" s="12" t="s">
        <v>5</v>
      </c>
      <c r="D189" s="12" t="s">
        <v>1</v>
      </c>
      <c r="E189" s="13" t="s">
        <v>6</v>
      </c>
      <c r="G189" s="14"/>
      <c r="H189" s="11" t="s">
        <v>4</v>
      </c>
      <c r="I189" s="12" t="s">
        <v>5</v>
      </c>
      <c r="J189" s="12" t="s">
        <v>1</v>
      </c>
      <c r="K189" s="13" t="s">
        <v>6</v>
      </c>
    </row>
    <row r="190" spans="1:11" s="20" customFormat="1" ht="15">
      <c r="A190" s="16" t="s">
        <v>193</v>
      </c>
      <c r="B190" s="17">
        <v>117</v>
      </c>
      <c r="C190" s="17">
        <f>D190-B190</f>
        <v>44</v>
      </c>
      <c r="D190" s="18">
        <v>161</v>
      </c>
      <c r="E190" s="7">
        <v>0</v>
      </c>
      <c r="F190" s="19"/>
      <c r="G190" s="16" t="s">
        <v>366</v>
      </c>
      <c r="H190" s="17">
        <v>152</v>
      </c>
      <c r="I190" s="17">
        <f>J190-H190</f>
        <v>53</v>
      </c>
      <c r="J190" s="18">
        <v>205</v>
      </c>
      <c r="K190" s="7">
        <v>2</v>
      </c>
    </row>
    <row r="191" spans="1:11" s="20" customFormat="1" ht="15">
      <c r="A191" s="16" t="s">
        <v>192</v>
      </c>
      <c r="B191" s="17">
        <v>111</v>
      </c>
      <c r="C191" s="17">
        <f>D191-B191</f>
        <v>44</v>
      </c>
      <c r="D191" s="18">
        <v>155</v>
      </c>
      <c r="E191" s="7">
        <v>0</v>
      </c>
      <c r="F191" s="19"/>
      <c r="G191" s="16" t="s">
        <v>217</v>
      </c>
      <c r="H191" s="17">
        <v>158</v>
      </c>
      <c r="I191" s="17">
        <f>J191-H191</f>
        <v>64</v>
      </c>
      <c r="J191" s="18">
        <v>222</v>
      </c>
      <c r="K191" s="7">
        <v>2</v>
      </c>
    </row>
    <row r="192" spans="1:11" s="20" customFormat="1" ht="15">
      <c r="A192" s="21" t="s">
        <v>191</v>
      </c>
      <c r="B192" s="22">
        <v>139</v>
      </c>
      <c r="C192" s="22">
        <f>D192-B192</f>
        <v>34</v>
      </c>
      <c r="D192" s="23">
        <v>173</v>
      </c>
      <c r="E192" s="7">
        <v>0</v>
      </c>
      <c r="F192" s="19"/>
      <c r="G192" s="21" t="s">
        <v>219</v>
      </c>
      <c r="H192" s="22">
        <v>163</v>
      </c>
      <c r="I192" s="22">
        <f>J192-H192</f>
        <v>61</v>
      </c>
      <c r="J192" s="23">
        <v>224</v>
      </c>
      <c r="K192" s="7">
        <v>2</v>
      </c>
    </row>
    <row r="193" spans="1:11" s="20" customFormat="1" ht="15">
      <c r="A193" s="16" t="s">
        <v>311</v>
      </c>
      <c r="B193" s="17">
        <v>99</v>
      </c>
      <c r="C193" s="17">
        <f>D193-B193</f>
        <v>40</v>
      </c>
      <c r="D193" s="18">
        <v>139</v>
      </c>
      <c r="E193" s="7">
        <v>0</v>
      </c>
      <c r="F193" s="19"/>
      <c r="G193" s="16" t="s">
        <v>220</v>
      </c>
      <c r="H193" s="17">
        <v>155</v>
      </c>
      <c r="I193" s="17">
        <f>J193-H193</f>
        <v>47</v>
      </c>
      <c r="J193" s="18">
        <v>202</v>
      </c>
      <c r="K193" s="7">
        <v>2</v>
      </c>
    </row>
    <row r="194" spans="1:11" s="1" customFormat="1" ht="15">
      <c r="A194" s="5" t="s">
        <v>1</v>
      </c>
      <c r="B194" s="9">
        <f>SUM(B190:B193)</f>
        <v>466</v>
      </c>
      <c r="C194" s="9">
        <f>SUM(C190:C193)</f>
        <v>162</v>
      </c>
      <c r="D194" s="9">
        <f>SUM(D190:D193)</f>
        <v>628</v>
      </c>
      <c r="E194" s="7">
        <v>0</v>
      </c>
      <c r="F194" s="4"/>
      <c r="G194" s="5" t="s">
        <v>1</v>
      </c>
      <c r="H194" s="15">
        <f>SUM(H190:H193)</f>
        <v>628</v>
      </c>
      <c r="I194" s="15">
        <f>SUM(I190:I193)</f>
        <v>225</v>
      </c>
      <c r="J194" s="9">
        <f>SUM(J190:J193)</f>
        <v>853</v>
      </c>
      <c r="K194" s="7">
        <v>2</v>
      </c>
    </row>
    <row r="195" spans="1:11" s="1" customFormat="1" ht="15">
      <c r="A195" s="1" t="s">
        <v>2</v>
      </c>
      <c r="B195" s="2"/>
      <c r="C195" s="2"/>
      <c r="D195" s="10"/>
      <c r="E195" s="8">
        <f>SUM(E190:E194)</f>
        <v>0</v>
      </c>
      <c r="H195" s="2"/>
      <c r="I195" s="2"/>
      <c r="J195" s="10"/>
      <c r="K195" s="8">
        <f>SUM(K190:K194)</f>
        <v>10</v>
      </c>
    </row>
    <row r="196" ht="12" customHeight="1"/>
    <row r="197" spans="1:11" s="1" customFormat="1" ht="15">
      <c r="A197" s="40" t="s">
        <v>70</v>
      </c>
      <c r="B197" s="40"/>
      <c r="C197" s="40"/>
      <c r="D197" s="40"/>
      <c r="E197" s="40"/>
      <c r="G197" s="40" t="s">
        <v>72</v>
      </c>
      <c r="H197" s="40"/>
      <c r="I197" s="40"/>
      <c r="J197" s="40"/>
      <c r="K197" s="40"/>
    </row>
    <row r="198" spans="1:11" s="1" customFormat="1" ht="10.5" customHeight="1">
      <c r="A198" s="6"/>
      <c r="B198" s="11" t="s">
        <v>4</v>
      </c>
      <c r="C198" s="12" t="s">
        <v>5</v>
      </c>
      <c r="D198" s="12" t="s">
        <v>1</v>
      </c>
      <c r="E198" s="13" t="s">
        <v>6</v>
      </c>
      <c r="G198" s="14"/>
      <c r="H198" s="11" t="s">
        <v>4</v>
      </c>
      <c r="I198" s="12" t="s">
        <v>5</v>
      </c>
      <c r="J198" s="12" t="s">
        <v>1</v>
      </c>
      <c r="K198" s="13" t="s">
        <v>6</v>
      </c>
    </row>
    <row r="199" spans="1:11" s="20" customFormat="1" ht="15">
      <c r="A199" s="16" t="s">
        <v>183</v>
      </c>
      <c r="B199" s="17">
        <v>132</v>
      </c>
      <c r="C199" s="17">
        <f>D199-B199</f>
        <v>51</v>
      </c>
      <c r="D199" s="18">
        <v>183</v>
      </c>
      <c r="E199" s="7">
        <v>0</v>
      </c>
      <c r="F199" s="19"/>
      <c r="G199" s="16" t="s">
        <v>312</v>
      </c>
      <c r="H199" s="17">
        <v>150</v>
      </c>
      <c r="I199" s="17">
        <f>J199-H199</f>
        <v>66</v>
      </c>
      <c r="J199" s="18">
        <v>216</v>
      </c>
      <c r="K199" s="7">
        <v>2</v>
      </c>
    </row>
    <row r="200" spans="1:11" s="20" customFormat="1" ht="15">
      <c r="A200" s="16" t="s">
        <v>358</v>
      </c>
      <c r="B200" s="17">
        <v>121</v>
      </c>
      <c r="C200" s="17">
        <f>D200-B200</f>
        <v>25</v>
      </c>
      <c r="D200" s="18">
        <v>146</v>
      </c>
      <c r="E200" s="7">
        <v>0</v>
      </c>
      <c r="F200" s="19"/>
      <c r="G200" s="16" t="s">
        <v>313</v>
      </c>
      <c r="H200" s="17">
        <v>138</v>
      </c>
      <c r="I200" s="17">
        <f>J200-H200</f>
        <v>51</v>
      </c>
      <c r="J200" s="18">
        <v>189</v>
      </c>
      <c r="K200" s="7">
        <v>2</v>
      </c>
    </row>
    <row r="201" spans="1:11" s="20" customFormat="1" ht="15">
      <c r="A201" s="21" t="s">
        <v>185</v>
      </c>
      <c r="B201" s="22">
        <v>143</v>
      </c>
      <c r="C201" s="22">
        <f>D201-B201</f>
        <v>88</v>
      </c>
      <c r="D201" s="23">
        <v>231</v>
      </c>
      <c r="E201" s="7">
        <v>0</v>
      </c>
      <c r="F201" s="19"/>
      <c r="G201" s="21" t="s">
        <v>212</v>
      </c>
      <c r="H201" s="22">
        <v>157</v>
      </c>
      <c r="I201" s="22">
        <f>J201-H201</f>
        <v>78</v>
      </c>
      <c r="J201" s="23">
        <v>235</v>
      </c>
      <c r="K201" s="7">
        <v>2</v>
      </c>
    </row>
    <row r="202" spans="1:11" s="20" customFormat="1" ht="15">
      <c r="A202" s="16" t="s">
        <v>394</v>
      </c>
      <c r="B202" s="17">
        <v>115</v>
      </c>
      <c r="C202" s="17">
        <f>D202-B202</f>
        <v>40</v>
      </c>
      <c r="D202" s="18">
        <v>155</v>
      </c>
      <c r="E202" s="7">
        <v>0</v>
      </c>
      <c r="F202" s="19"/>
      <c r="G202" s="16" t="s">
        <v>211</v>
      </c>
      <c r="H202" s="17">
        <v>158</v>
      </c>
      <c r="I202" s="17">
        <f>J202-H202</f>
        <v>72</v>
      </c>
      <c r="J202" s="18">
        <v>230</v>
      </c>
      <c r="K202" s="7">
        <v>2</v>
      </c>
    </row>
    <row r="203" spans="1:11" s="1" customFormat="1" ht="15">
      <c r="A203" s="5" t="s">
        <v>1</v>
      </c>
      <c r="B203" s="9">
        <f>SUM(B199:B202)</f>
        <v>511</v>
      </c>
      <c r="C203" s="9">
        <f>SUM(C199:C202)</f>
        <v>204</v>
      </c>
      <c r="D203" s="9">
        <f>SUM(D199:D202)</f>
        <v>715</v>
      </c>
      <c r="E203" s="7">
        <v>0</v>
      </c>
      <c r="F203" s="4"/>
      <c r="G203" s="5" t="s">
        <v>1</v>
      </c>
      <c r="H203" s="15">
        <f>SUM(H199:H202)</f>
        <v>603</v>
      </c>
      <c r="I203" s="15">
        <f>SUM(I199:I202)</f>
        <v>267</v>
      </c>
      <c r="J203" s="9">
        <f>SUM(J199:J202)</f>
        <v>870</v>
      </c>
      <c r="K203" s="7">
        <v>2</v>
      </c>
    </row>
    <row r="204" spans="1:11" s="1" customFormat="1" ht="15">
      <c r="A204" s="1" t="s">
        <v>2</v>
      </c>
      <c r="B204" s="2"/>
      <c r="C204" s="2"/>
      <c r="D204" s="10"/>
      <c r="E204" s="8">
        <f>SUM(E199:E203)</f>
        <v>0</v>
      </c>
      <c r="H204" s="2"/>
      <c r="I204" s="2"/>
      <c r="J204" s="10"/>
      <c r="K204" s="8">
        <f>SUM(K199:K203)</f>
        <v>10</v>
      </c>
    </row>
  </sheetData>
  <sheetProtection/>
  <mergeCells count="50">
    <mergeCell ref="A188:E188"/>
    <mergeCell ref="G188:K188"/>
    <mergeCell ref="A197:E197"/>
    <mergeCell ref="G197:K197"/>
    <mergeCell ref="A159:E159"/>
    <mergeCell ref="G159:K159"/>
    <mergeCell ref="A168:E168"/>
    <mergeCell ref="G168:K168"/>
    <mergeCell ref="A177:K177"/>
    <mergeCell ref="A179:E179"/>
    <mergeCell ref="G179:K179"/>
    <mergeCell ref="A148:K148"/>
    <mergeCell ref="A150:E150"/>
    <mergeCell ref="G150:K150"/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Luboš</cp:lastModifiedBy>
  <cp:lastPrinted>2013-02-17T06:39:35Z</cp:lastPrinted>
  <dcterms:created xsi:type="dcterms:W3CDTF">2013-02-06T23:04:51Z</dcterms:created>
  <dcterms:modified xsi:type="dcterms:W3CDTF">2015-12-06T08:18:11Z</dcterms:modified>
  <cp:category/>
  <cp:version/>
  <cp:contentType/>
  <cp:contentStatus/>
</cp:coreProperties>
</file>