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88" activeTab="3"/>
  </bookViews>
  <sheets>
    <sheet name="Dívky B" sheetId="1" r:id="rId1"/>
    <sheet name="Hoši B" sheetId="2" r:id="rId2"/>
    <sheet name="Dívky A" sheetId="3" r:id="rId3"/>
    <sheet name="Hoši A" sheetId="4" r:id="rId4"/>
  </sheets>
  <externalReferences>
    <externalReference r:id="rId7"/>
  </externalReferences>
  <definedNames>
    <definedName name="NT">'[1]Data'!$B$8</definedName>
    <definedName name="NZ">'[1]Data'!$C$8</definedName>
  </definedNames>
  <calcPr fullCalcOnLoad="1"/>
</workbook>
</file>

<file path=xl/sharedStrings.xml><?xml version="1.0" encoding="utf-8"?>
<sst xmlns="http://schemas.openxmlformats.org/spreadsheetml/2006/main" count="777" uniqueCount="382">
  <si>
    <t>SKK Jičín</t>
  </si>
  <si>
    <t>Burešová Dorota</t>
  </si>
  <si>
    <t>TJ Kunžak</t>
  </si>
  <si>
    <t>Chválová Nela</t>
  </si>
  <si>
    <t>SKK Třebechovice</t>
  </si>
  <si>
    <t>Uhlířová Klára</t>
  </si>
  <si>
    <t>TJ Blatná</t>
  </si>
  <si>
    <t>Fridrichová Gabriela</t>
  </si>
  <si>
    <t>Egyegová Liliana</t>
  </si>
  <si>
    <t>HKK Olomouc</t>
  </si>
  <si>
    <t>Hejtmanová Simona</t>
  </si>
  <si>
    <t>SKK Náchod</t>
  </si>
  <si>
    <t>Sajfridová Dorota</t>
  </si>
  <si>
    <t>KC Zlín</t>
  </si>
  <si>
    <t>Vašulínová Anna</t>
  </si>
  <si>
    <t>KK Šumperk</t>
  </si>
  <si>
    <t>Vepřková Tereza</t>
  </si>
  <si>
    <t>TJ Lok. Č. Třebová</t>
  </si>
  <si>
    <t>Marešová Lucie</t>
  </si>
  <si>
    <t>KK Jiří Poděbrady</t>
  </si>
  <si>
    <t>Martínková Lucie</t>
  </si>
  <si>
    <t>KK Lok. Tábor</t>
  </si>
  <si>
    <t>Kortusová Julie</t>
  </si>
  <si>
    <t>TJ Sp. Pelhřimov</t>
  </si>
  <si>
    <t>Pípalová Aneta</t>
  </si>
  <si>
    <t>TJ Třebíč</t>
  </si>
  <si>
    <t>Bednářová Simona</t>
  </si>
  <si>
    <t>TJ Neratovice</t>
  </si>
  <si>
    <t>Burocková Pavla</t>
  </si>
  <si>
    <t>Svačinová Beáta</t>
  </si>
  <si>
    <t>TJ Sok. Luhačovice</t>
  </si>
  <si>
    <t>Kudláčková Eliška</t>
  </si>
  <si>
    <t>KK Svitavy</t>
  </si>
  <si>
    <t>Zelinková Lucie</t>
  </si>
  <si>
    <t>TJ Jiskra Hazlov</t>
  </si>
  <si>
    <t>Repčíková Kristýna</t>
  </si>
  <si>
    <t>TJ Prostějov</t>
  </si>
  <si>
    <t>Divišová Markéta</t>
  </si>
  <si>
    <t>SKK Vrchlabí</t>
  </si>
  <si>
    <t>Jáňová Kristýna</t>
  </si>
  <si>
    <t>Soukupová Natálie</t>
  </si>
  <si>
    <t>SK Ban. Ratíškovice</t>
  </si>
  <si>
    <t>Panáková Natálie</t>
  </si>
  <si>
    <t>KK Jis. Rýmařov</t>
  </si>
  <si>
    <t>Davidíková Tereza</t>
  </si>
  <si>
    <t>KK Vyškov</t>
  </si>
  <si>
    <t>Šebelová Sabina</t>
  </si>
  <si>
    <t>SKK Hořice</t>
  </si>
  <si>
    <t>Fikarová Adéla</t>
  </si>
  <si>
    <t>TJ Start Jihlava</t>
  </si>
  <si>
    <t>Šťastná Michaela</t>
  </si>
  <si>
    <t>TJ Sok. Šanov</t>
  </si>
  <si>
    <t>Šišláková Karolína</t>
  </si>
  <si>
    <t>TJ Lok. Č. Velenice</t>
  </si>
  <si>
    <t>Havlová Leona</t>
  </si>
  <si>
    <t>Zemanová Elen</t>
  </si>
  <si>
    <t>Kuželky Borovany</t>
  </si>
  <si>
    <t>Aldorfová Petra</t>
  </si>
  <si>
    <t>Venclová Tereza</t>
  </si>
  <si>
    <t>Matoušková Daniela</t>
  </si>
  <si>
    <t>Pevná Rozálie</t>
  </si>
  <si>
    <t>Kochová Eliška</t>
  </si>
  <si>
    <t>Dvořáková Veronika</t>
  </si>
  <si>
    <t>Ševelová Kristýna</t>
  </si>
  <si>
    <t>Tomanová Taťána</t>
  </si>
  <si>
    <t>Novotná Natálie</t>
  </si>
  <si>
    <t>TJ Odry</t>
  </si>
  <si>
    <t>Dvorská Lucie</t>
  </si>
  <si>
    <t>TJ Č. Kostelec</t>
  </si>
  <si>
    <t>Adamů Dana</t>
  </si>
  <si>
    <t>Tranová Zuzka</t>
  </si>
  <si>
    <t/>
  </si>
  <si>
    <t>Koplíková Martina</t>
  </si>
  <si>
    <t>SK Solnice</t>
  </si>
  <si>
    <t>Bartoníčková Nikola</t>
  </si>
  <si>
    <t>KK Kosmonosy</t>
  </si>
  <si>
    <t>Dlouhá Adéla</t>
  </si>
  <si>
    <t>Kolářová Karolína</t>
  </si>
  <si>
    <t>TJ Sok. Kdyně</t>
  </si>
  <si>
    <t>Löffelmannová Anna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</si>
  <si>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</si>
  <si>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</si>
  <si>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</si>
  <si>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</si>
  <si>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</si>
  <si>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</si>
  <si>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</si>
  <si>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</si>
  <si>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</si>
  <si>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</si>
  <si>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</si>
  <si>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</si>
  <si>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</si>
  <si>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</si>
  <si>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</si>
  <si>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</si>
  <si>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Pohár mladých nadějí 2018/19 2018/19 – Dívky B</t>
  </si>
  <si>
    <t>TJ Sn Kamenice n. L.</t>
  </si>
  <si>
    <t>Podhradský Vojtěch</t>
  </si>
  <si>
    <t>TJ Opava</t>
  </si>
  <si>
    <t>Rychta Matyáš</t>
  </si>
  <si>
    <t>TJ VTŽ Chomutov</t>
  </si>
  <si>
    <t>Kříž Dominik</t>
  </si>
  <si>
    <t>Mareš Martin</t>
  </si>
  <si>
    <t>Pekárek Matěj</t>
  </si>
  <si>
    <t>TJ VOKD Poruba</t>
  </si>
  <si>
    <t>Skopal Daniel</t>
  </si>
  <si>
    <t>Piterka František Viktor</t>
  </si>
  <si>
    <t>Kučera Ladislav</t>
  </si>
  <si>
    <t>TJ Sp. Rokytnice n. J.</t>
  </si>
  <si>
    <t>Wild Štěpán</t>
  </si>
  <si>
    <t>KK PSJ Jihlava</t>
  </si>
  <si>
    <t>Blažek Vojtěch</t>
  </si>
  <si>
    <t>Večerka Kristián</t>
  </si>
  <si>
    <t>TJ Lok. Trutnov</t>
  </si>
  <si>
    <t>Fiebinger Matouš</t>
  </si>
  <si>
    <t>TJ Nový Jičín</t>
  </si>
  <si>
    <t>Vaculík Vojtěch</t>
  </si>
  <si>
    <t>Bicera Štěpán</t>
  </si>
  <si>
    <t>TJ Sok. Chotoviny</t>
  </si>
  <si>
    <t>Pavlíček Michal</t>
  </si>
  <si>
    <t>TJ Jis. N. Bystřice</t>
  </si>
  <si>
    <t>Herout Ondřej</t>
  </si>
  <si>
    <t>Ryšavý Dominik</t>
  </si>
  <si>
    <t>Sokol Kdyně</t>
  </si>
  <si>
    <t>Anders Michal</t>
  </si>
  <si>
    <t>Lipka Lukáš</t>
  </si>
  <si>
    <t>Rechtorik Adam</t>
  </si>
  <si>
    <t>TJ Zbrojovka Vsetín</t>
  </si>
  <si>
    <t>Kadula Vojtěch</t>
  </si>
  <si>
    <t>Ševčík Daniel</t>
  </si>
  <si>
    <t>Králíček Vladimír</t>
  </si>
  <si>
    <t>Kuželky Aš</t>
  </si>
  <si>
    <t>Čižmár Vojtěch</t>
  </si>
  <si>
    <t>Rajnoch Ondřej</t>
  </si>
  <si>
    <t>Křikava Nicolas</t>
  </si>
  <si>
    <t>Touška Jakub</t>
  </si>
  <si>
    <t>Berný Tadeáš</t>
  </si>
  <si>
    <t>KK Orel Ivančice</t>
  </si>
  <si>
    <t>Maša Štěpán</t>
  </si>
  <si>
    <t>Vylít Filip</t>
  </si>
  <si>
    <t>Lemberk Matěj</t>
  </si>
  <si>
    <t>Tvrdý Dominik</t>
  </si>
  <si>
    <t>Dvorský Matěj</t>
  </si>
  <si>
    <t>Hudeček Matyáš</t>
  </si>
  <si>
    <t>Petrů David</t>
  </si>
  <si>
    <t>Otoupalík Lukáš</t>
  </si>
  <si>
    <t>Portisch Mikuláš</t>
  </si>
  <si>
    <t>Masare Maxim</t>
  </si>
  <si>
    <t>TJ Centr. Dačice</t>
  </si>
  <si>
    <t>Přikryl Lukáš</t>
  </si>
  <si>
    <t>VTŽ Chomutov</t>
  </si>
  <si>
    <t>Otoupalík Tomáš</t>
  </si>
  <si>
    <t>Podlena Jakub</t>
  </si>
  <si>
    <t>Coufal Adam</t>
  </si>
  <si>
    <t>Rada Jakub</t>
  </si>
  <si>
    <t>Havlíček Jakub</t>
  </si>
  <si>
    <t>Duhai Radek</t>
  </si>
  <si>
    <t>Gabriel Vojtěch</t>
  </si>
  <si>
    <t>Hejčl Lukáš</t>
  </si>
  <si>
    <t>Vacko Vít</t>
  </si>
  <si>
    <t>Špaček Oldřich</t>
  </si>
  <si>
    <t>Kovář Martin</t>
  </si>
  <si>
    <t>Oktábec Adam</t>
  </si>
  <si>
    <t>Minarčík Petr</t>
  </si>
  <si>
    <t>Poula Matěj</t>
  </si>
  <si>
    <t>Pavlík Vojtěch</t>
  </si>
  <si>
    <t>TJ Val. Meziříčí</t>
  </si>
  <si>
    <t>Hrabovský Jakub</t>
  </si>
  <si>
    <t>Kopčík Dominik</t>
  </si>
  <si>
    <t>TJ H. Benešov</t>
  </si>
  <si>
    <t>Čubík Jan</t>
  </si>
  <si>
    <t>Votava Jakub</t>
  </si>
  <si>
    <t>Vavro Tomáš</t>
  </si>
  <si>
    <t>TJ Sok. Chýnov</t>
  </si>
  <si>
    <t>Petrů Tobiáš</t>
  </si>
  <si>
    <t>SK Žižkov Praha</t>
  </si>
  <si>
    <t>Vaněček Adam</t>
  </si>
  <si>
    <t>TJ Fezko Strakonice</t>
  </si>
  <si>
    <t>Mikeš Vítek</t>
  </si>
  <si>
    <t>Ladnar Filip</t>
  </si>
  <si>
    <t>Witwar Dominik</t>
  </si>
  <si>
    <t>Mařák Michal</t>
  </si>
  <si>
    <t>TJ Sok. Zahořany</t>
  </si>
  <si>
    <t>Pajdar Jáchym</t>
  </si>
  <si>
    <t>Janšta Michal</t>
  </si>
  <si>
    <t>Hanáček Tomáš</t>
  </si>
  <si>
    <t>Kučerka Tobiáš</t>
  </si>
  <si>
    <t>Květoň Tomáš</t>
  </si>
  <si>
    <t>SKK Rokycany</t>
  </si>
  <si>
    <t>Varmuža Lukáš</t>
  </si>
  <si>
    <t>Vrbka Josef</t>
  </si>
  <si>
    <t>Koželuh David</t>
  </si>
  <si>
    <t>TJ Sparta K. Hora</t>
  </si>
  <si>
    <t>Brejcha Daniel</t>
  </si>
  <si>
    <t>TJ Bojkovice</t>
  </si>
  <si>
    <t>Lahuta Jakub</t>
  </si>
  <si>
    <t>Tuček Dany</t>
  </si>
  <si>
    <t>Rychtařík Václav</t>
  </si>
  <si>
    <t>Majer Jan</t>
  </si>
  <si>
    <t>CB Dobřany</t>
  </si>
  <si>
    <t>Fišer Josef</t>
  </si>
  <si>
    <t>Průběžné pořadí v Pohár mladých nadějí 2018/19 2018/19 – Hoši B</t>
  </si>
  <si>
    <t>Jonášová Dominika</t>
  </si>
  <si>
    <t>Gabrielová Nikola</t>
  </si>
  <si>
    <t>Jelínková Adéla</t>
  </si>
  <si>
    <t>TJ Nová Ves u Č. B.</t>
  </si>
  <si>
    <t>Jeseničová Marie</t>
  </si>
  <si>
    <t>TJ Dvůr Králové n. L.</t>
  </si>
  <si>
    <t>Adamčíková Klára</t>
  </si>
  <si>
    <t>Fofová Kristýna</t>
  </si>
  <si>
    <t>Lišková Adéla</t>
  </si>
  <si>
    <t>Radová Leona</t>
  </si>
  <si>
    <t>TJ Sok. Sedlnice</t>
  </si>
  <si>
    <t>Kletenská Barbora</t>
  </si>
  <si>
    <t>Propílková Barbora</t>
  </si>
  <si>
    <t>Čopáková Romana</t>
  </si>
  <si>
    <t>Sedlářová Aneta</t>
  </si>
  <si>
    <t>Poláčková Natálie</t>
  </si>
  <si>
    <t>Ouhelová Eliška</t>
  </si>
  <si>
    <t>Kobylková Marie</t>
  </si>
  <si>
    <t>Říhová Pavlína</t>
  </si>
  <si>
    <t>Marhounová Miriam</t>
  </si>
  <si>
    <t>Cápková Karolína</t>
  </si>
  <si>
    <t>Divišová Barbora</t>
  </si>
  <si>
    <t>TJ Lok. Ústí nad Labem</t>
  </si>
  <si>
    <t>Holubová Kateřina</t>
  </si>
  <si>
    <t>Cabalková Vendula</t>
  </si>
  <si>
    <t>Baštýřová Gabriela</t>
  </si>
  <si>
    <t>TJ Start Rychnov n. K.</t>
  </si>
  <si>
    <t>Somerová Nikola</t>
  </si>
  <si>
    <t>TJ Lok. Ústí n.L.</t>
  </si>
  <si>
    <t>Holakovská Eliška</t>
  </si>
  <si>
    <t>Uhrová Alžběta</t>
  </si>
  <si>
    <t>Hejtmanová Helena</t>
  </si>
  <si>
    <t>Horalíková Lucie</t>
  </si>
  <si>
    <t>TJ Lok. Valtice</t>
  </si>
  <si>
    <t>žžž</t>
  </si>
  <si>
    <t>Radová Monika</t>
  </si>
  <si>
    <t>TJ N. Město na M.</t>
  </si>
  <si>
    <t>Svobodová Klára</t>
  </si>
  <si>
    <t>Kašparová Martina</t>
  </si>
  <si>
    <t>Svačinová Jana</t>
  </si>
  <si>
    <t>Jarkovská Barbora</t>
  </si>
  <si>
    <t>Kubíčková Darina</t>
  </si>
  <si>
    <t>Střeska Filip</t>
  </si>
  <si>
    <t>Miláčková Nela</t>
  </si>
  <si>
    <t>Malenová Barbora</t>
  </si>
  <si>
    <t>Holoubková Vendula</t>
  </si>
  <si>
    <t>TJ Sok. Valtice</t>
  </si>
  <si>
    <t>Filipová Tereza</t>
  </si>
  <si>
    <t>Nováková Kristýna</t>
  </si>
  <si>
    <t>Ovšáková Veronika</t>
  </si>
  <si>
    <t>Myslivcová Marie</t>
  </si>
  <si>
    <t>Samohrdová Kristýna</t>
  </si>
  <si>
    <t>Zimolová Anna</t>
  </si>
  <si>
    <t>Kopčíková Markéta</t>
  </si>
  <si>
    <t>Kulhánková Eliška</t>
  </si>
  <si>
    <t>Havranová Karolína</t>
  </si>
  <si>
    <t>Zapletalová Sabrinka</t>
  </si>
  <si>
    <t>Macků Kristýna</t>
  </si>
  <si>
    <t>Lokvencová Barbora</t>
  </si>
  <si>
    <t>Řezáčová Magdaléna</t>
  </si>
  <si>
    <t>Burocková Jana</t>
  </si>
  <si>
    <t>Monsportová Štěpánka</t>
  </si>
  <si>
    <t>Bínová Jana</t>
  </si>
  <si>
    <t>Koňaříková Eliška</t>
  </si>
  <si>
    <t>Kalousová Monika</t>
  </si>
  <si>
    <t>TJ Lomnice</t>
  </si>
  <si>
    <t>Egererová Klára</t>
  </si>
  <si>
    <t>Štrajtová Vendula</t>
  </si>
  <si>
    <t>Filakovská Karolína</t>
  </si>
  <si>
    <t>Kapustová Martina</t>
  </si>
  <si>
    <t>Žáčková Adéla</t>
  </si>
  <si>
    <t>Křížová Tereza</t>
  </si>
  <si>
    <t>Kábrtová Veronika</t>
  </si>
  <si>
    <t>Petrů Thea</t>
  </si>
  <si>
    <t>Dlouhá Lucie</t>
  </si>
  <si>
    <t>Mertlová Petra</t>
  </si>
  <si>
    <t>Průběžné pořadí v Pohár mladých nadějí 2018/19 2018/19 – Dívky A</t>
  </si>
  <si>
    <t>Hozman Martin</t>
  </si>
  <si>
    <t>Šimek Patrik</t>
  </si>
  <si>
    <t>Šimek Josef</t>
  </si>
  <si>
    <t>Veselý Tomáš</t>
  </si>
  <si>
    <t>Krátký Adam</t>
  </si>
  <si>
    <t>Kulich Matěj</t>
  </si>
  <si>
    <t>Růžička David</t>
  </si>
  <si>
    <t>Fišer Tomáš</t>
  </si>
  <si>
    <t>Prycl David</t>
  </si>
  <si>
    <t>Matušek Matyáš</t>
  </si>
  <si>
    <t>TJ Kuž. Holýšov</t>
  </si>
  <si>
    <t>Štěpán Matěj</t>
  </si>
  <si>
    <t>Samko Tomáš</t>
  </si>
  <si>
    <t>Hanout Filip</t>
  </si>
  <si>
    <t>Juříček Tomáš</t>
  </si>
  <si>
    <t>KK Zábřeh</t>
  </si>
  <si>
    <t>Bašta Jiří</t>
  </si>
  <si>
    <t>Budoš Matěj</t>
  </si>
  <si>
    <t>Jahna Ondřej</t>
  </si>
  <si>
    <t>Procházka Aleš</t>
  </si>
  <si>
    <t>Smetana Jakub</t>
  </si>
  <si>
    <t>Císař Matyáš</t>
  </si>
  <si>
    <t>Košťál Erik</t>
  </si>
  <si>
    <t>Juránek Lukáš</t>
  </si>
  <si>
    <t>Vinklář Jakub</t>
  </si>
  <si>
    <t>Zvoníček Marek</t>
  </si>
  <si>
    <t>Havlíček Ondřej</t>
  </si>
  <si>
    <t>Bicera Ondra</t>
  </si>
  <si>
    <t>Sabo Filip</t>
  </si>
  <si>
    <t>Vrubl Jakub</t>
  </si>
  <si>
    <t>Bureš Robin</t>
  </si>
  <si>
    <t>Sázavský Tomáš</t>
  </si>
  <si>
    <t>Zoufalý Daniel</t>
  </si>
  <si>
    <t>Poštolka Matěj</t>
  </si>
  <si>
    <t>Matiska Martin</t>
  </si>
  <si>
    <t>Hrňa Vojtěch</t>
  </si>
  <si>
    <t>Doležal Matyáš</t>
  </si>
  <si>
    <t>TJ Jiskra Otrokovice</t>
  </si>
  <si>
    <t>Sabák Lukáš</t>
  </si>
  <si>
    <t>SK Kuželky Dubňany</t>
  </si>
  <si>
    <t>Podéšť Adam</t>
  </si>
  <si>
    <t>Kubánek Vojtěch</t>
  </si>
  <si>
    <t>Stuchlík Viktor</t>
  </si>
  <si>
    <t>Toman Vojtěch</t>
  </si>
  <si>
    <t>Horký Jakub</t>
  </si>
  <si>
    <t>Ingr Matěj</t>
  </si>
  <si>
    <t>Zvoníček Tomáš</t>
  </si>
  <si>
    <t>Vízdal Jan</t>
  </si>
  <si>
    <t>Matušek Tadeáš</t>
  </si>
  <si>
    <t>Konečný Tomáš</t>
  </si>
  <si>
    <t>Vrba Jan</t>
  </si>
  <si>
    <t>Poula Josef</t>
  </si>
  <si>
    <t>Zajíc Vojtěch</t>
  </si>
  <si>
    <t>Buchar Vojtěch</t>
  </si>
  <si>
    <t>Podhradský Jan</t>
  </si>
  <si>
    <t>Hejpetr Matyáš</t>
  </si>
  <si>
    <t>Černák Jiří</t>
  </si>
  <si>
    <t>Hlásný Adam</t>
  </si>
  <si>
    <t>Maňák Filip</t>
  </si>
  <si>
    <t>Sabo Matěj</t>
  </si>
  <si>
    <t>Hanuš Tomáš</t>
  </si>
  <si>
    <t>Bulíček Vojtěch</t>
  </si>
  <si>
    <t>Turek Michal</t>
  </si>
  <si>
    <t>Max Trunečka</t>
  </si>
  <si>
    <t>TJ Tesla Pardubice</t>
  </si>
  <si>
    <t>Musil Vojtěch</t>
  </si>
  <si>
    <t>Marek Matyáš</t>
  </si>
  <si>
    <t>Mol Jan</t>
  </si>
  <si>
    <t>Chlubna Matěj</t>
  </si>
  <si>
    <t>Pacák Lukáš</t>
  </si>
  <si>
    <t>Pacák Martin</t>
  </si>
  <si>
    <t>Šuda Matěj</t>
  </si>
  <si>
    <t>Šafránek Ondřej</t>
  </si>
  <si>
    <t>Kučera Lukáš</t>
  </si>
  <si>
    <t>Jiskra Hazlov</t>
  </si>
  <si>
    <t>Škvor David</t>
  </si>
  <si>
    <t>Krajzinger Adrian</t>
  </si>
  <si>
    <t>Šipl Ondřej</t>
  </si>
  <si>
    <t>Svatý Adam</t>
  </si>
  <si>
    <t>Soukup Štěpán</t>
  </si>
  <si>
    <t>Petráš Michael</t>
  </si>
  <si>
    <t>Veselý Vít</t>
  </si>
  <si>
    <t>Trunečka Max</t>
  </si>
  <si>
    <t>Straka Adam</t>
  </si>
  <si>
    <t>Eliáš Adam</t>
  </si>
  <si>
    <t>Kosina Vít</t>
  </si>
  <si>
    <t>Košťál Ondřej</t>
  </si>
  <si>
    <t>Gintar Jan</t>
  </si>
  <si>
    <t>Sobotík Tomáš</t>
  </si>
  <si>
    <t>Benda Tomáš</t>
  </si>
  <si>
    <t>Mísař Adam</t>
  </si>
  <si>
    <t>Kozel Martin</t>
  </si>
  <si>
    <t>Schober David</t>
  </si>
  <si>
    <t>Svoboda Jan</t>
  </si>
  <si>
    <t>Stareček David</t>
  </si>
  <si>
    <t>Holý David</t>
  </si>
  <si>
    <t>Kučák Jan</t>
  </si>
  <si>
    <t>Adamů František</t>
  </si>
  <si>
    <t>Fanta Milan</t>
  </si>
  <si>
    <t>Brejtr Kryštof</t>
  </si>
  <si>
    <t>Šmarda Vojtěch</t>
  </si>
  <si>
    <t>Průběžné pořadí v Pohár mladých nadějí 2018/19 2018/19 – Hoši 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</si>
</sst>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45" applyAlignment="1" applyProtection="1">
      <alignment vertical="center"/>
      <protection hidden="1"/>
    </xf>
    <xf numFmtId="1" fontId="2" fillId="0" borderId="0" xfId="45" applyNumberFormat="1" applyAlignment="1" applyProtection="1">
      <alignment vertical="center"/>
      <protection hidden="1"/>
    </xf>
    <xf numFmtId="0" fontId="3" fillId="0" borderId="0" xfId="45" applyFont="1" applyAlignment="1" applyProtection="1">
      <alignment vertical="center"/>
      <protection hidden="1"/>
    </xf>
    <xf numFmtId="0" fontId="3" fillId="0" borderId="10" xfId="45" applyFont="1" applyBorder="1" applyAlignment="1" applyProtection="1">
      <alignment vertical="center"/>
      <protection hidden="1"/>
    </xf>
    <xf numFmtId="0" fontId="3" fillId="33" borderId="11" xfId="45" applyFont="1" applyFill="1" applyBorder="1" applyAlignment="1" applyProtection="1">
      <alignment horizontal="center" vertical="center"/>
      <protection hidden="1"/>
    </xf>
    <xf numFmtId="0" fontId="3" fillId="33" borderId="12" xfId="45" applyFont="1" applyFill="1" applyBorder="1" applyAlignment="1" applyProtection="1">
      <alignment horizontal="center" vertical="center"/>
      <protection hidden="1"/>
    </xf>
    <xf numFmtId="0" fontId="3" fillId="33" borderId="13" xfId="45" applyFont="1" applyFill="1" applyBorder="1" applyAlignment="1" applyProtection="1">
      <alignment horizontal="center" vertical="center"/>
      <protection hidden="1"/>
    </xf>
    <xf numFmtId="0" fontId="4" fillId="33" borderId="13" xfId="45" applyFont="1" applyFill="1" applyBorder="1" applyAlignment="1" applyProtection="1">
      <alignment horizontal="center" vertical="center"/>
      <protection hidden="1"/>
    </xf>
    <xf numFmtId="1" fontId="3" fillId="33" borderId="13" xfId="45" applyNumberFormat="1" applyFont="1" applyFill="1" applyBorder="1" applyAlignment="1" applyProtection="1">
      <alignment horizontal="center" vertical="center"/>
      <protection hidden="1"/>
    </xf>
    <xf numFmtId="0" fontId="3" fillId="33" borderId="13" xfId="45" applyFont="1" applyFill="1" applyBorder="1" applyAlignment="1" applyProtection="1">
      <alignment vertical="center"/>
      <protection hidden="1"/>
    </xf>
    <xf numFmtId="164" fontId="3" fillId="33" borderId="14" xfId="45" applyNumberFormat="1" applyFont="1" applyFill="1" applyBorder="1" applyAlignment="1" applyProtection="1">
      <alignment horizontal="center" vertical="center"/>
      <protection hidden="1"/>
    </xf>
    <xf numFmtId="0" fontId="3" fillId="33" borderId="15" xfId="45" applyFont="1" applyFill="1" applyBorder="1" applyAlignment="1" applyProtection="1">
      <alignment horizontal="center" vertical="center"/>
      <protection hidden="1"/>
    </xf>
    <xf numFmtId="0" fontId="3" fillId="33" borderId="16" xfId="45" applyFont="1" applyFill="1" applyBorder="1" applyAlignment="1" applyProtection="1">
      <alignment horizontal="center" vertical="center"/>
      <protection hidden="1"/>
    </xf>
    <xf numFmtId="0" fontId="3" fillId="33" borderId="17" xfId="45" applyFont="1" applyFill="1" applyBorder="1" applyAlignment="1" applyProtection="1">
      <alignment horizontal="center" vertical="center"/>
      <protection hidden="1"/>
    </xf>
    <xf numFmtId="0" fontId="4" fillId="33" borderId="17" xfId="45" applyFont="1" applyFill="1" applyBorder="1" applyAlignment="1" applyProtection="1">
      <alignment horizontal="center" vertical="center"/>
      <protection hidden="1"/>
    </xf>
    <xf numFmtId="1" fontId="3" fillId="33" borderId="17" xfId="45" applyNumberFormat="1" applyFont="1" applyFill="1" applyBorder="1" applyAlignment="1" applyProtection="1">
      <alignment horizontal="center" vertical="center"/>
      <protection hidden="1"/>
    </xf>
    <xf numFmtId="0" fontId="3" fillId="33" borderId="17" xfId="45" applyFont="1" applyFill="1" applyBorder="1" applyAlignment="1" applyProtection="1">
      <alignment vertical="center"/>
      <protection hidden="1"/>
    </xf>
    <xf numFmtId="164" fontId="3" fillId="33" borderId="18" xfId="45" applyNumberFormat="1" applyFont="1" applyFill="1" applyBorder="1" applyAlignment="1" applyProtection="1">
      <alignment horizontal="center" vertical="center"/>
      <protection hidden="1"/>
    </xf>
    <xf numFmtId="0" fontId="4" fillId="33" borderId="17" xfId="45" applyFont="1" applyFill="1" applyBorder="1" applyAlignment="1" applyProtection="1">
      <alignment vertical="center"/>
      <protection hidden="1"/>
    </xf>
    <xf numFmtId="0" fontId="3" fillId="33" borderId="19" xfId="45" applyFont="1" applyFill="1" applyBorder="1" applyAlignment="1" applyProtection="1" quotePrefix="1">
      <alignment horizontal="center" vertical="center"/>
      <protection hidden="1"/>
    </xf>
    <xf numFmtId="0" fontId="3" fillId="33" borderId="20" xfId="45" applyFont="1" applyFill="1" applyBorder="1" applyAlignment="1" applyProtection="1" quotePrefix="1">
      <alignment horizontal="center" vertical="center"/>
      <protection hidden="1"/>
    </xf>
    <xf numFmtId="0" fontId="3" fillId="33" borderId="21" xfId="45" applyFont="1" applyFill="1" applyBorder="1" applyAlignment="1" applyProtection="1" quotePrefix="1">
      <alignment horizontal="center" vertical="center"/>
      <protection hidden="1"/>
    </xf>
    <xf numFmtId="0" fontId="4" fillId="33" borderId="21" xfId="45" applyFont="1" applyFill="1" applyBorder="1" applyAlignment="1" applyProtection="1">
      <alignment vertical="center"/>
      <protection hidden="1"/>
    </xf>
    <xf numFmtId="164" fontId="3" fillId="33" borderId="22" xfId="45" applyNumberFormat="1" applyFont="1" applyFill="1" applyBorder="1" applyAlignment="1" applyProtection="1">
      <alignment horizontal="center" vertical="center"/>
      <protection hidden="1"/>
    </xf>
    <xf numFmtId="0" fontId="5" fillId="34" borderId="23" xfId="45" applyFont="1" applyFill="1" applyBorder="1" applyAlignment="1" applyProtection="1">
      <alignment horizontal="center" vertical="center"/>
      <protection hidden="1"/>
    </xf>
    <xf numFmtId="0" fontId="5" fillId="34" borderId="24" xfId="45" applyFont="1" applyFill="1" applyBorder="1" applyAlignment="1" applyProtection="1">
      <alignment horizontal="center" vertical="center"/>
      <protection hidden="1"/>
    </xf>
    <xf numFmtId="0" fontId="6" fillId="34" borderId="25" xfId="45" applyFont="1" applyFill="1" applyBorder="1" applyAlignment="1" applyProtection="1">
      <alignment horizontal="center" vertical="center"/>
      <protection hidden="1"/>
    </xf>
    <xf numFmtId="0" fontId="6" fillId="34" borderId="26" xfId="45" applyFont="1" applyFill="1" applyBorder="1" applyAlignment="1" applyProtection="1">
      <alignment horizontal="center" vertical="center"/>
      <protection hidden="1"/>
    </xf>
    <xf numFmtId="0" fontId="2" fillId="0" borderId="10" xfId="45" applyBorder="1" applyAlignment="1" applyProtection="1">
      <alignment vertical="center"/>
      <protection hidden="1"/>
    </xf>
    <xf numFmtId="0" fontId="4" fillId="33" borderId="21" xfId="45" applyFont="1" applyFill="1" applyBorder="1" applyAlignment="1" applyProtection="1">
      <alignment horizontal="center" vertical="center"/>
      <protection hidden="1"/>
    </xf>
    <xf numFmtId="1" fontId="4" fillId="33" borderId="21" xfId="45" applyNumberFormat="1" applyFont="1" applyFill="1" applyBorder="1" applyAlignment="1" applyProtection="1">
      <alignment horizontal="center" vertical="center"/>
      <protection hidden="1"/>
    </xf>
    <xf numFmtId="0" fontId="4" fillId="33" borderId="21" xfId="45" applyFont="1" applyFill="1" applyBorder="1" applyAlignment="1" applyProtection="1" quotePrefix="1">
      <alignment horizontal="center" vertical="center"/>
      <protection hidden="1"/>
    </xf>
    <xf numFmtId="0" fontId="4" fillId="33" borderId="20" xfId="45" applyFont="1" applyFill="1" applyBorder="1" applyAlignment="1" applyProtection="1" quotePrefix="1">
      <alignment horizontal="center" vertical="center"/>
      <protection hidden="1"/>
    </xf>
    <xf numFmtId="0" fontId="4" fillId="33" borderId="19" xfId="45" applyFont="1" applyFill="1" applyBorder="1" applyAlignment="1" applyProtection="1" quotePrefix="1">
      <alignment horizontal="center" vertical="center"/>
      <protection hidden="1"/>
    </xf>
    <xf numFmtId="0" fontId="4" fillId="0" borderId="10" xfId="45" applyFont="1" applyBorder="1" applyAlignment="1" applyProtection="1">
      <alignment vertical="center"/>
      <protection hidden="1"/>
    </xf>
    <xf numFmtId="0" fontId="4" fillId="0" borderId="0" xfId="45" applyFont="1" applyAlignment="1" applyProtection="1">
      <alignment vertical="center"/>
      <protection hidden="1"/>
    </xf>
    <xf numFmtId="1" fontId="4" fillId="33" borderId="17" xfId="45" applyNumberFormat="1" applyFont="1" applyFill="1" applyBorder="1" applyAlignment="1" applyProtection="1">
      <alignment horizontal="center" vertical="center"/>
      <protection hidden="1"/>
    </xf>
    <xf numFmtId="0" fontId="4" fillId="33" borderId="16" xfId="45" applyFont="1" applyFill="1" applyBorder="1" applyAlignment="1" applyProtection="1">
      <alignment horizontal="center" vertical="center"/>
      <protection hidden="1"/>
    </xf>
    <xf numFmtId="0" fontId="4" fillId="33" borderId="15" xfId="45" applyFont="1" applyFill="1" applyBorder="1" applyAlignment="1" applyProtection="1">
      <alignment horizontal="center" vertical="center"/>
      <protection hidden="1"/>
    </xf>
    <xf numFmtId="0" fontId="7" fillId="35" borderId="27" xfId="45" applyFont="1" applyFill="1" applyBorder="1" applyAlignment="1" applyProtection="1">
      <alignment horizontal="center" vertical="center"/>
      <protection hidden="1"/>
    </xf>
    <xf numFmtId="0" fontId="7" fillId="35" borderId="28" xfId="45" applyFont="1" applyFill="1" applyBorder="1" applyAlignment="1" applyProtection="1">
      <alignment horizontal="center" vertical="center"/>
      <protection hidden="1"/>
    </xf>
    <xf numFmtId="0" fontId="7" fillId="35" borderId="29" xfId="45" applyFont="1" applyFill="1" applyBorder="1" applyAlignment="1" applyProtection="1">
      <alignment horizontal="center" vertical="center"/>
      <protection hidden="1"/>
    </xf>
    <xf numFmtId="0" fontId="6" fillId="34" borderId="30" xfId="45" applyFont="1" applyFill="1" applyBorder="1" applyAlignment="1" applyProtection="1">
      <alignment horizontal="center" vertical="center"/>
      <protection hidden="1"/>
    </xf>
    <xf numFmtId="0" fontId="6" fillId="34" borderId="31" xfId="45" applyFont="1" applyFill="1" applyBorder="1" applyAlignment="1" applyProtection="1">
      <alignment horizontal="center" vertical="center"/>
      <protection hidden="1"/>
    </xf>
    <xf numFmtId="0" fontId="2" fillId="0" borderId="32" xfId="45" applyBorder="1" applyAlignment="1" applyProtection="1">
      <alignment horizontal="center" vertical="center"/>
      <protection hidden="1"/>
    </xf>
    <xf numFmtId="0" fontId="6" fillId="34" borderId="33" xfId="45" applyFont="1" applyFill="1" applyBorder="1" applyAlignment="1" applyProtection="1">
      <alignment horizontal="center" vertical="center"/>
      <protection hidden="1"/>
    </xf>
    <xf numFmtId="0" fontId="6" fillId="34" borderId="34" xfId="45" applyFont="1" applyFill="1" applyBorder="1" applyAlignment="1" applyProtection="1">
      <alignment horizontal="center" vertical="center"/>
      <protection hidden="1"/>
    </xf>
    <xf numFmtId="0" fontId="2" fillId="0" borderId="35" xfId="45" applyBorder="1" applyAlignment="1" applyProtection="1">
      <alignment horizontal="center" vertical="center"/>
      <protection hidden="1"/>
    </xf>
    <xf numFmtId="0" fontId="6" fillId="34" borderId="33" xfId="45" applyFont="1" applyFill="1" applyBorder="1" applyAlignment="1" applyProtection="1">
      <alignment horizontal="center" vertical="center" wrapText="1"/>
      <protection hidden="1"/>
    </xf>
    <xf numFmtId="0" fontId="6" fillId="34" borderId="34" xfId="45" applyFont="1" applyFill="1" applyBorder="1" applyAlignment="1" applyProtection="1">
      <alignment horizontal="center" vertical="center" wrapText="1"/>
      <protection hidden="1"/>
    </xf>
    <xf numFmtId="0" fontId="2" fillId="0" borderId="35" xfId="45" applyBorder="1" applyAlignment="1" applyProtection="1">
      <alignment horizontal="center" vertical="center" wrapText="1"/>
      <protection hidden="1"/>
    </xf>
    <xf numFmtId="1" fontId="6" fillId="34" borderId="33" xfId="45" applyNumberFormat="1" applyFont="1" applyFill="1" applyBorder="1" applyAlignment="1" applyProtection="1">
      <alignment horizontal="center" vertical="center" wrapText="1"/>
      <protection hidden="1"/>
    </xf>
    <xf numFmtId="1" fontId="6" fillId="34" borderId="34" xfId="45" applyNumberFormat="1" applyFont="1" applyFill="1" applyBorder="1" applyAlignment="1" applyProtection="1">
      <alignment horizontal="center" vertical="center" wrapText="1"/>
      <protection hidden="1"/>
    </xf>
    <xf numFmtId="1" fontId="2" fillId="0" borderId="35" xfId="45" applyNumberFormat="1" applyBorder="1" applyAlignment="1" applyProtection="1">
      <alignment horizontal="center" vertical="center" wrapText="1"/>
      <protection hidden="1"/>
    </xf>
    <xf numFmtId="0" fontId="6" fillId="34" borderId="36" xfId="45" applyFont="1" applyFill="1" applyBorder="1" applyAlignment="1" applyProtection="1">
      <alignment horizontal="center" vertical="center"/>
      <protection hidden="1"/>
    </xf>
    <xf numFmtId="0" fontId="2" fillId="0" borderId="37" xfId="45" applyFont="1" applyBorder="1" applyAlignment="1" applyProtection="1">
      <alignment horizontal="center" vertical="center"/>
      <protection hidden="1"/>
    </xf>
    <xf numFmtId="0" fontId="2" fillId="0" borderId="37" xfId="45" applyBorder="1" applyAlignment="1">
      <alignment vertical="center"/>
      <protection/>
    </xf>
    <xf numFmtId="0" fontId="2" fillId="0" borderId="38" xfId="45" applyBorder="1" applyAlignment="1">
      <alignment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pd-prubezne_po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PMN_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 B"/>
      <sheetName val="Hoši B"/>
      <sheetName val="Dívky A"/>
      <sheetName val="Hoši A"/>
      <sheetName val="Statistika"/>
      <sheetName val="Výstup"/>
      <sheetName val="Data"/>
    </sheetNames>
    <sheetDataSet>
      <sheetData sheetId="6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132" sqref="A132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0" t="s">
        <v>96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  <c r="W1" s="29"/>
    </row>
    <row r="2" spans="1:23" s="3" customFormat="1" ht="18" customHeight="1">
      <c r="A2" s="43" t="s">
        <v>95</v>
      </c>
      <c r="B2" s="46" t="s">
        <v>94</v>
      </c>
      <c r="C2" s="46" t="s">
        <v>93</v>
      </c>
      <c r="D2" s="49" t="s">
        <v>80</v>
      </c>
      <c r="E2" s="49" t="s">
        <v>92</v>
      </c>
      <c r="F2" s="52" t="s">
        <v>91</v>
      </c>
      <c r="G2" s="55" t="s">
        <v>90</v>
      </c>
      <c r="H2" s="56"/>
      <c r="I2" s="56"/>
      <c r="J2" s="56"/>
      <c r="K2" s="56"/>
      <c r="L2" s="56"/>
      <c r="M2" s="56"/>
      <c r="N2" s="57"/>
      <c r="O2" s="55" t="s">
        <v>89</v>
      </c>
      <c r="P2" s="56"/>
      <c r="Q2" s="56"/>
      <c r="R2" s="56"/>
      <c r="S2" s="56"/>
      <c r="T2" s="56"/>
      <c r="U2" s="56"/>
      <c r="V2" s="58"/>
      <c r="W2" s="4"/>
    </row>
    <row r="3" spans="1:23" s="3" customFormat="1" ht="18" customHeight="1">
      <c r="A3" s="44"/>
      <c r="B3" s="47"/>
      <c r="C3" s="47"/>
      <c r="D3" s="50"/>
      <c r="E3" s="50"/>
      <c r="F3" s="53"/>
      <c r="G3" s="28" t="s">
        <v>88</v>
      </c>
      <c r="H3" s="28" t="s">
        <v>87</v>
      </c>
      <c r="I3" s="28" t="s">
        <v>86</v>
      </c>
      <c r="J3" s="28" t="s">
        <v>85</v>
      </c>
      <c r="K3" s="28" t="s">
        <v>84</v>
      </c>
      <c r="L3" s="28" t="s">
        <v>83</v>
      </c>
      <c r="M3" s="28" t="s">
        <v>82</v>
      </c>
      <c r="N3" s="28" t="s">
        <v>81</v>
      </c>
      <c r="O3" s="28" t="s">
        <v>88</v>
      </c>
      <c r="P3" s="28" t="s">
        <v>87</v>
      </c>
      <c r="Q3" s="28" t="s">
        <v>86</v>
      </c>
      <c r="R3" s="28" t="s">
        <v>85</v>
      </c>
      <c r="S3" s="28" t="s">
        <v>84</v>
      </c>
      <c r="T3" s="28" t="s">
        <v>83</v>
      </c>
      <c r="U3" s="28" t="s">
        <v>82</v>
      </c>
      <c r="V3" s="27" t="s">
        <v>81</v>
      </c>
      <c r="W3" s="4"/>
    </row>
    <row r="4" spans="1:23" s="3" customFormat="1" ht="18" customHeight="1" thickBot="1">
      <c r="A4" s="45"/>
      <c r="B4" s="48"/>
      <c r="C4" s="48"/>
      <c r="D4" s="51"/>
      <c r="E4" s="51"/>
      <c r="F4" s="54"/>
      <c r="G4" s="26" t="s">
        <v>80</v>
      </c>
      <c r="H4" s="26" t="s">
        <v>80</v>
      </c>
      <c r="I4" s="26" t="s">
        <v>80</v>
      </c>
      <c r="J4" s="26" t="s">
        <v>80</v>
      </c>
      <c r="K4" s="26" t="s">
        <v>80</v>
      </c>
      <c r="L4" s="26" t="s">
        <v>80</v>
      </c>
      <c r="M4" s="26" t="s">
        <v>80</v>
      </c>
      <c r="N4" s="26" t="s">
        <v>80</v>
      </c>
      <c r="O4" s="26"/>
      <c r="P4" s="26"/>
      <c r="Q4" s="26"/>
      <c r="R4" s="26"/>
      <c r="S4" s="26"/>
      <c r="T4" s="26"/>
      <c r="U4" s="26"/>
      <c r="V4" s="25"/>
      <c r="W4" s="4"/>
    </row>
    <row r="5" spans="1:23" s="3" customFormat="1" ht="15" customHeight="1">
      <c r="A5" s="24">
        <f aca="true" t="shared" si="0" ref="A5:A36">IF(ISBLANK($B5),"",ROW(A5)-4)</f>
        <v>1</v>
      </c>
      <c r="B5" s="23" t="s">
        <v>79</v>
      </c>
      <c r="C5" s="23" t="s">
        <v>78</v>
      </c>
      <c r="D5" s="30">
        <v>73</v>
      </c>
      <c r="E5" s="30">
        <v>3</v>
      </c>
      <c r="F5" s="31">
        <v>262.3333333333333</v>
      </c>
      <c r="G5" s="32">
        <v>24</v>
      </c>
      <c r="H5" s="32">
        <v>24</v>
      </c>
      <c r="I5" s="32">
        <v>25</v>
      </c>
      <c r="J5" s="32"/>
      <c r="K5" s="32"/>
      <c r="L5" s="32"/>
      <c r="M5" s="32"/>
      <c r="N5" s="32"/>
      <c r="O5" s="32">
        <v>260</v>
      </c>
      <c r="P5" s="32">
        <v>262</v>
      </c>
      <c r="Q5" s="32">
        <v>265</v>
      </c>
      <c r="R5" s="32"/>
      <c r="S5" s="22"/>
      <c r="T5" s="22"/>
      <c r="U5" s="21"/>
      <c r="V5" s="20"/>
      <c r="W5" s="4"/>
    </row>
    <row r="6" spans="1:23" s="3" customFormat="1" ht="15" customHeight="1">
      <c r="A6" s="18">
        <f t="shared" si="0"/>
        <v>2</v>
      </c>
      <c r="B6" s="19" t="s">
        <v>77</v>
      </c>
      <c r="C6" s="19" t="s">
        <v>17</v>
      </c>
      <c r="D6" s="15">
        <v>63</v>
      </c>
      <c r="E6" s="15">
        <v>3</v>
      </c>
      <c r="F6" s="37">
        <v>251.66666666666666</v>
      </c>
      <c r="G6" s="15">
        <v>23</v>
      </c>
      <c r="H6" s="15">
        <v>21</v>
      </c>
      <c r="I6" s="15">
        <v>19</v>
      </c>
      <c r="J6" s="15" t="s">
        <v>71</v>
      </c>
      <c r="K6" s="15" t="s">
        <v>71</v>
      </c>
      <c r="L6" s="15" t="s">
        <v>71</v>
      </c>
      <c r="M6" s="15"/>
      <c r="N6" s="15" t="s">
        <v>71</v>
      </c>
      <c r="O6" s="15">
        <v>259</v>
      </c>
      <c r="P6" s="15">
        <v>251</v>
      </c>
      <c r="Q6" s="15">
        <v>245</v>
      </c>
      <c r="R6" s="15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9" t="s">
        <v>76</v>
      </c>
      <c r="C7" s="19" t="s">
        <v>75</v>
      </c>
      <c r="D7" s="15">
        <v>57</v>
      </c>
      <c r="E7" s="15">
        <v>3</v>
      </c>
      <c r="F7" s="37">
        <v>249.66666666666666</v>
      </c>
      <c r="G7" s="15">
        <v>25</v>
      </c>
      <c r="H7" s="15">
        <v>16</v>
      </c>
      <c r="I7" s="15">
        <v>16</v>
      </c>
      <c r="J7" s="15" t="s">
        <v>71</v>
      </c>
      <c r="K7" s="15" t="s">
        <v>71</v>
      </c>
      <c r="L7" s="15" t="s">
        <v>71</v>
      </c>
      <c r="M7" s="15"/>
      <c r="N7" s="15" t="s">
        <v>71</v>
      </c>
      <c r="O7" s="15">
        <v>263</v>
      </c>
      <c r="P7" s="15">
        <v>243</v>
      </c>
      <c r="Q7" s="15">
        <v>243</v>
      </c>
      <c r="R7" s="15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9" t="s">
        <v>74</v>
      </c>
      <c r="C8" s="19" t="s">
        <v>73</v>
      </c>
      <c r="D8" s="15">
        <v>50</v>
      </c>
      <c r="E8" s="15">
        <v>3</v>
      </c>
      <c r="F8" s="37">
        <v>245.33333333333334</v>
      </c>
      <c r="G8" s="15">
        <v>6</v>
      </c>
      <c r="H8" s="15">
        <v>23</v>
      </c>
      <c r="I8" s="15">
        <v>21</v>
      </c>
      <c r="J8" s="15" t="s">
        <v>71</v>
      </c>
      <c r="K8" s="15" t="s">
        <v>71</v>
      </c>
      <c r="L8" s="15" t="s">
        <v>71</v>
      </c>
      <c r="M8" s="15"/>
      <c r="N8" s="15" t="s">
        <v>71</v>
      </c>
      <c r="O8" s="15">
        <v>227</v>
      </c>
      <c r="P8" s="15">
        <v>257</v>
      </c>
      <c r="Q8" s="15">
        <v>252</v>
      </c>
      <c r="R8" s="15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9" t="s">
        <v>72</v>
      </c>
      <c r="C9" s="19" t="s">
        <v>41</v>
      </c>
      <c r="D9" s="15">
        <v>42</v>
      </c>
      <c r="E9" s="15">
        <v>3</v>
      </c>
      <c r="F9" s="37">
        <v>240</v>
      </c>
      <c r="G9" s="15">
        <v>10</v>
      </c>
      <c r="H9" s="15">
        <v>7</v>
      </c>
      <c r="I9" s="15">
        <v>25</v>
      </c>
      <c r="J9" s="15" t="s">
        <v>71</v>
      </c>
      <c r="K9" s="15" t="s">
        <v>71</v>
      </c>
      <c r="L9" s="15" t="s">
        <v>71</v>
      </c>
      <c r="M9" s="15"/>
      <c r="N9" s="15" t="s">
        <v>71</v>
      </c>
      <c r="O9" s="15">
        <v>228</v>
      </c>
      <c r="P9" s="15">
        <v>229</v>
      </c>
      <c r="Q9" s="15">
        <v>263</v>
      </c>
      <c r="R9" s="15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9" t="s">
        <v>70</v>
      </c>
      <c r="C10" s="19" t="s">
        <v>53</v>
      </c>
      <c r="D10" s="15">
        <v>38</v>
      </c>
      <c r="E10" s="15">
        <v>3</v>
      </c>
      <c r="F10" s="37">
        <v>236</v>
      </c>
      <c r="G10" s="15">
        <v>2</v>
      </c>
      <c r="H10" s="15">
        <v>12</v>
      </c>
      <c r="I10" s="15">
        <v>24</v>
      </c>
      <c r="J10" s="15"/>
      <c r="K10" s="15"/>
      <c r="L10" s="15"/>
      <c r="M10" s="15"/>
      <c r="N10" s="15"/>
      <c r="O10" s="15">
        <v>207</v>
      </c>
      <c r="P10" s="15">
        <v>240</v>
      </c>
      <c r="Q10" s="15">
        <v>261</v>
      </c>
      <c r="R10" s="15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9" t="s">
        <v>69</v>
      </c>
      <c r="C11" s="19" t="s">
        <v>68</v>
      </c>
      <c r="D11" s="15">
        <v>37</v>
      </c>
      <c r="E11" s="15">
        <v>3</v>
      </c>
      <c r="F11" s="37">
        <v>237.33333333333334</v>
      </c>
      <c r="G11" s="15">
        <v>12</v>
      </c>
      <c r="H11" s="15">
        <v>12</v>
      </c>
      <c r="I11" s="15">
        <v>13</v>
      </c>
      <c r="J11" s="15"/>
      <c r="K11" s="15"/>
      <c r="L11" s="15"/>
      <c r="M11" s="15"/>
      <c r="N11" s="15"/>
      <c r="O11" s="15">
        <v>232</v>
      </c>
      <c r="P11" s="15">
        <v>240</v>
      </c>
      <c r="Q11" s="15">
        <v>240</v>
      </c>
      <c r="R11" s="15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9" t="s">
        <v>67</v>
      </c>
      <c r="C12" s="19" t="s">
        <v>66</v>
      </c>
      <c r="D12" s="15">
        <v>37</v>
      </c>
      <c r="E12" s="15">
        <v>3</v>
      </c>
      <c r="F12" s="37">
        <v>236.66666666666666</v>
      </c>
      <c r="G12" s="15">
        <v>17</v>
      </c>
      <c r="H12" s="15">
        <v>8</v>
      </c>
      <c r="I12" s="15">
        <v>12</v>
      </c>
      <c r="J12" s="15"/>
      <c r="K12" s="15"/>
      <c r="L12" s="15"/>
      <c r="M12" s="15"/>
      <c r="N12" s="15"/>
      <c r="O12" s="15">
        <v>233</v>
      </c>
      <c r="P12" s="15">
        <v>234</v>
      </c>
      <c r="Q12" s="15">
        <v>243</v>
      </c>
      <c r="R12" s="15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9" t="s">
        <v>65</v>
      </c>
      <c r="C13" s="19" t="s">
        <v>38</v>
      </c>
      <c r="D13" s="15">
        <v>35</v>
      </c>
      <c r="E13" s="15">
        <v>3</v>
      </c>
      <c r="F13" s="37">
        <v>234.33333333333334</v>
      </c>
      <c r="G13" s="15">
        <v>17</v>
      </c>
      <c r="H13" s="15">
        <v>8</v>
      </c>
      <c r="I13" s="15">
        <v>10</v>
      </c>
      <c r="J13" s="15"/>
      <c r="K13" s="15"/>
      <c r="L13" s="15"/>
      <c r="M13" s="15"/>
      <c r="N13" s="15"/>
      <c r="O13" s="15">
        <v>234</v>
      </c>
      <c r="P13" s="15">
        <v>233</v>
      </c>
      <c r="Q13" s="15">
        <v>236</v>
      </c>
      <c r="R13" s="15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9" t="s">
        <v>64</v>
      </c>
      <c r="C14" s="19" t="s">
        <v>41</v>
      </c>
      <c r="D14" s="15">
        <v>33</v>
      </c>
      <c r="E14" s="15">
        <v>3</v>
      </c>
      <c r="F14" s="37">
        <v>235.66666666666666</v>
      </c>
      <c r="G14" s="15">
        <v>4</v>
      </c>
      <c r="H14" s="15">
        <v>11</v>
      </c>
      <c r="I14" s="15">
        <v>18</v>
      </c>
      <c r="J14" s="15"/>
      <c r="K14" s="15"/>
      <c r="L14" s="15"/>
      <c r="M14" s="15"/>
      <c r="N14" s="15"/>
      <c r="O14" s="15">
        <v>218</v>
      </c>
      <c r="P14" s="15">
        <v>235</v>
      </c>
      <c r="Q14" s="15">
        <v>254</v>
      </c>
      <c r="R14" s="15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9" t="s">
        <v>63</v>
      </c>
      <c r="C15" s="19" t="s">
        <v>41</v>
      </c>
      <c r="D15" s="15">
        <v>33</v>
      </c>
      <c r="E15" s="15">
        <v>3</v>
      </c>
      <c r="F15" s="37">
        <v>235.66666666666666</v>
      </c>
      <c r="G15" s="15">
        <v>4</v>
      </c>
      <c r="H15" s="15">
        <v>23</v>
      </c>
      <c r="I15" s="15">
        <v>6</v>
      </c>
      <c r="J15" s="15"/>
      <c r="K15" s="15"/>
      <c r="L15" s="15"/>
      <c r="M15" s="15"/>
      <c r="N15" s="15"/>
      <c r="O15" s="15">
        <v>220</v>
      </c>
      <c r="P15" s="15">
        <v>259</v>
      </c>
      <c r="Q15" s="15">
        <v>228</v>
      </c>
      <c r="R15" s="15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9" t="s">
        <v>62</v>
      </c>
      <c r="C16" s="19" t="s">
        <v>25</v>
      </c>
      <c r="D16" s="15">
        <v>32</v>
      </c>
      <c r="E16" s="15">
        <v>3</v>
      </c>
      <c r="F16" s="37">
        <v>237</v>
      </c>
      <c r="G16" s="15">
        <v>11</v>
      </c>
      <c r="H16" s="15">
        <v>8</v>
      </c>
      <c r="I16" s="15">
        <v>13</v>
      </c>
      <c r="J16" s="15"/>
      <c r="K16" s="15"/>
      <c r="L16" s="15"/>
      <c r="M16" s="15"/>
      <c r="N16" s="15"/>
      <c r="O16" s="15">
        <v>233</v>
      </c>
      <c r="P16" s="15">
        <v>239</v>
      </c>
      <c r="Q16" s="15">
        <v>239</v>
      </c>
      <c r="R16" s="15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9" t="s">
        <v>61</v>
      </c>
      <c r="C17" s="19" t="s">
        <v>23</v>
      </c>
      <c r="D17" s="15">
        <v>32</v>
      </c>
      <c r="E17" s="15">
        <v>3</v>
      </c>
      <c r="F17" s="37">
        <v>231.66666666666666</v>
      </c>
      <c r="G17" s="15">
        <v>9</v>
      </c>
      <c r="H17" s="15">
        <v>20</v>
      </c>
      <c r="I17" s="15">
        <v>3</v>
      </c>
      <c r="J17" s="15"/>
      <c r="K17" s="15"/>
      <c r="L17" s="15"/>
      <c r="M17" s="15"/>
      <c r="N17" s="15"/>
      <c r="O17" s="15">
        <v>232</v>
      </c>
      <c r="P17" s="15">
        <v>250</v>
      </c>
      <c r="Q17" s="15">
        <v>213</v>
      </c>
      <c r="R17" s="15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9" t="s">
        <v>60</v>
      </c>
      <c r="C18" s="19" t="s">
        <v>25</v>
      </c>
      <c r="D18" s="15">
        <v>31</v>
      </c>
      <c r="E18" s="15">
        <v>3</v>
      </c>
      <c r="F18" s="37">
        <v>232.33333333333334</v>
      </c>
      <c r="G18" s="15">
        <v>19</v>
      </c>
      <c r="H18" s="15">
        <v>9</v>
      </c>
      <c r="I18" s="15">
        <v>3</v>
      </c>
      <c r="J18" s="15"/>
      <c r="K18" s="15"/>
      <c r="L18" s="15"/>
      <c r="M18" s="15"/>
      <c r="N18" s="15"/>
      <c r="O18" s="15">
        <v>241</v>
      </c>
      <c r="P18" s="15">
        <v>241</v>
      </c>
      <c r="Q18" s="15">
        <v>215</v>
      </c>
      <c r="R18" s="15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9" t="s">
        <v>59</v>
      </c>
      <c r="C19" s="19" t="s">
        <v>53</v>
      </c>
      <c r="D19" s="15">
        <v>31</v>
      </c>
      <c r="E19" s="15">
        <v>3</v>
      </c>
      <c r="F19" s="37">
        <v>229.33333333333334</v>
      </c>
      <c r="G19" s="15">
        <v>4</v>
      </c>
      <c r="H19" s="15">
        <v>19</v>
      </c>
      <c r="I19" s="15">
        <v>8</v>
      </c>
      <c r="J19" s="15"/>
      <c r="K19" s="15"/>
      <c r="L19" s="15"/>
      <c r="M19" s="15"/>
      <c r="N19" s="15"/>
      <c r="O19" s="15">
        <v>219</v>
      </c>
      <c r="P19" s="15">
        <v>242</v>
      </c>
      <c r="Q19" s="15">
        <v>227</v>
      </c>
      <c r="R19" s="15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9" t="s">
        <v>58</v>
      </c>
      <c r="C20" s="19" t="s">
        <v>38</v>
      </c>
      <c r="D20" s="15">
        <v>28</v>
      </c>
      <c r="E20" s="15">
        <v>3</v>
      </c>
      <c r="F20" s="37">
        <v>236.33333333333334</v>
      </c>
      <c r="G20" s="15">
        <v>7</v>
      </c>
      <c r="H20" s="15">
        <v>10</v>
      </c>
      <c r="I20" s="15">
        <v>11</v>
      </c>
      <c r="J20" s="15"/>
      <c r="K20" s="15"/>
      <c r="L20" s="15"/>
      <c r="M20" s="15"/>
      <c r="N20" s="15"/>
      <c r="O20" s="15">
        <v>231</v>
      </c>
      <c r="P20" s="15">
        <v>238</v>
      </c>
      <c r="Q20" s="15">
        <v>240</v>
      </c>
      <c r="R20" s="15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9" t="s">
        <v>57</v>
      </c>
      <c r="C21" s="19" t="s">
        <v>56</v>
      </c>
      <c r="D21" s="15">
        <v>27</v>
      </c>
      <c r="E21" s="15">
        <v>3</v>
      </c>
      <c r="F21" s="37">
        <v>230.33333333333334</v>
      </c>
      <c r="G21" s="15">
        <v>14</v>
      </c>
      <c r="H21" s="15">
        <v>8</v>
      </c>
      <c r="I21" s="15">
        <v>5</v>
      </c>
      <c r="J21" s="15"/>
      <c r="K21" s="15"/>
      <c r="L21" s="15"/>
      <c r="M21" s="15"/>
      <c r="N21" s="15"/>
      <c r="O21" s="15">
        <v>238</v>
      </c>
      <c r="P21" s="15">
        <v>231</v>
      </c>
      <c r="Q21" s="15">
        <v>222</v>
      </c>
      <c r="R21" s="15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9" t="s">
        <v>55</v>
      </c>
      <c r="C22" s="19" t="s">
        <v>25</v>
      </c>
      <c r="D22" s="15">
        <v>23</v>
      </c>
      <c r="E22" s="15">
        <v>3</v>
      </c>
      <c r="F22" s="37">
        <v>231.66666666666666</v>
      </c>
      <c r="G22" s="15">
        <v>6</v>
      </c>
      <c r="H22" s="15">
        <v>12</v>
      </c>
      <c r="I22" s="15">
        <v>5</v>
      </c>
      <c r="J22" s="15"/>
      <c r="K22" s="15"/>
      <c r="L22" s="15"/>
      <c r="M22" s="15"/>
      <c r="N22" s="15"/>
      <c r="O22" s="15">
        <v>229</v>
      </c>
      <c r="P22" s="15">
        <v>244</v>
      </c>
      <c r="Q22" s="15">
        <v>222</v>
      </c>
      <c r="R22" s="15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9" t="s">
        <v>54</v>
      </c>
      <c r="C23" s="19" t="s">
        <v>53</v>
      </c>
      <c r="D23" s="15">
        <v>23</v>
      </c>
      <c r="E23" s="15">
        <v>3</v>
      </c>
      <c r="F23" s="37">
        <v>224</v>
      </c>
      <c r="G23" s="15">
        <v>3</v>
      </c>
      <c r="H23" s="15">
        <v>4</v>
      </c>
      <c r="I23" s="15">
        <v>16</v>
      </c>
      <c r="J23" s="15"/>
      <c r="K23" s="15"/>
      <c r="L23" s="15"/>
      <c r="M23" s="15"/>
      <c r="N23" s="15"/>
      <c r="O23" s="15">
        <v>211</v>
      </c>
      <c r="P23" s="15">
        <v>217</v>
      </c>
      <c r="Q23" s="15">
        <v>244</v>
      </c>
      <c r="R23" s="15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9" t="s">
        <v>52</v>
      </c>
      <c r="C24" s="19" t="s">
        <v>51</v>
      </c>
      <c r="D24" s="15">
        <v>22</v>
      </c>
      <c r="E24" s="15">
        <v>2</v>
      </c>
      <c r="F24" s="37">
        <v>235.5</v>
      </c>
      <c r="G24" s="15"/>
      <c r="H24" s="15">
        <v>16</v>
      </c>
      <c r="I24" s="15">
        <v>6</v>
      </c>
      <c r="J24" s="15"/>
      <c r="K24" s="15"/>
      <c r="L24" s="15"/>
      <c r="M24" s="15"/>
      <c r="N24" s="15"/>
      <c r="O24" s="15"/>
      <c r="P24" s="15">
        <v>248</v>
      </c>
      <c r="Q24" s="15">
        <v>223</v>
      </c>
      <c r="R24" s="15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9" t="s">
        <v>50</v>
      </c>
      <c r="C25" s="19" t="s">
        <v>49</v>
      </c>
      <c r="D25" s="15">
        <v>21</v>
      </c>
      <c r="E25" s="15">
        <v>2</v>
      </c>
      <c r="F25" s="37">
        <v>240</v>
      </c>
      <c r="G25" s="15"/>
      <c r="H25" s="15">
        <v>10</v>
      </c>
      <c r="I25" s="15">
        <v>11</v>
      </c>
      <c r="J25" s="15"/>
      <c r="K25" s="15"/>
      <c r="L25" s="15"/>
      <c r="M25" s="15"/>
      <c r="N25" s="15"/>
      <c r="O25" s="15"/>
      <c r="P25" s="15">
        <v>241</v>
      </c>
      <c r="Q25" s="15">
        <v>239</v>
      </c>
      <c r="R25" s="15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9" t="s">
        <v>48</v>
      </c>
      <c r="C26" s="19" t="s">
        <v>47</v>
      </c>
      <c r="D26" s="15">
        <v>21</v>
      </c>
      <c r="E26" s="15">
        <v>3</v>
      </c>
      <c r="F26" s="37">
        <v>228.66666666666666</v>
      </c>
      <c r="G26" s="15">
        <v>9</v>
      </c>
      <c r="H26" s="15">
        <v>6</v>
      </c>
      <c r="I26" s="15">
        <v>6</v>
      </c>
      <c r="J26" s="15"/>
      <c r="K26" s="15"/>
      <c r="L26" s="15"/>
      <c r="M26" s="15"/>
      <c r="N26" s="15"/>
      <c r="O26" s="15">
        <v>232</v>
      </c>
      <c r="P26" s="15">
        <v>226</v>
      </c>
      <c r="Q26" s="15">
        <v>228</v>
      </c>
      <c r="R26" s="15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9" t="s">
        <v>46</v>
      </c>
      <c r="C27" s="19" t="s">
        <v>45</v>
      </c>
      <c r="D27" s="15">
        <v>19</v>
      </c>
      <c r="E27" s="15">
        <v>2</v>
      </c>
      <c r="F27" s="37">
        <v>231.5</v>
      </c>
      <c r="G27" s="15"/>
      <c r="H27" s="15">
        <v>16</v>
      </c>
      <c r="I27" s="15">
        <v>3</v>
      </c>
      <c r="J27" s="15"/>
      <c r="K27" s="15"/>
      <c r="L27" s="15"/>
      <c r="M27" s="15"/>
      <c r="N27" s="15"/>
      <c r="O27" s="15"/>
      <c r="P27" s="15">
        <v>249</v>
      </c>
      <c r="Q27" s="15">
        <v>214</v>
      </c>
      <c r="R27" s="15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9" t="s">
        <v>44</v>
      </c>
      <c r="C28" s="19" t="s">
        <v>43</v>
      </c>
      <c r="D28" s="15">
        <v>19</v>
      </c>
      <c r="E28" s="15">
        <v>3</v>
      </c>
      <c r="F28" s="37">
        <v>204.66666666666666</v>
      </c>
      <c r="G28" s="15">
        <v>5</v>
      </c>
      <c r="H28" s="15">
        <v>1</v>
      </c>
      <c r="I28" s="15">
        <v>13</v>
      </c>
      <c r="J28" s="15"/>
      <c r="K28" s="15"/>
      <c r="L28" s="15"/>
      <c r="M28" s="15"/>
      <c r="N28" s="15"/>
      <c r="O28" s="15">
        <v>202</v>
      </c>
      <c r="P28" s="15">
        <v>201</v>
      </c>
      <c r="Q28" s="15">
        <v>211</v>
      </c>
      <c r="R28" s="15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9" t="s">
        <v>42</v>
      </c>
      <c r="C29" s="19" t="s">
        <v>41</v>
      </c>
      <c r="D29" s="15">
        <v>14</v>
      </c>
      <c r="E29" s="15">
        <v>2</v>
      </c>
      <c r="F29" s="37">
        <v>230</v>
      </c>
      <c r="G29" s="15"/>
      <c r="H29" s="15">
        <v>6</v>
      </c>
      <c r="I29" s="15">
        <v>8</v>
      </c>
      <c r="J29" s="15"/>
      <c r="K29" s="15"/>
      <c r="L29" s="15"/>
      <c r="M29" s="15"/>
      <c r="N29" s="15"/>
      <c r="O29" s="15"/>
      <c r="P29" s="15">
        <v>227</v>
      </c>
      <c r="Q29" s="15">
        <v>233</v>
      </c>
      <c r="R29" s="15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9" t="s">
        <v>40</v>
      </c>
      <c r="C30" s="19" t="s">
        <v>0</v>
      </c>
      <c r="D30" s="15">
        <v>14</v>
      </c>
      <c r="E30" s="15">
        <v>3</v>
      </c>
      <c r="F30" s="37">
        <v>210.66666666666666</v>
      </c>
      <c r="G30" s="15">
        <v>7</v>
      </c>
      <c r="H30" s="15">
        <v>0</v>
      </c>
      <c r="I30" s="15">
        <v>7</v>
      </c>
      <c r="J30" s="15"/>
      <c r="K30" s="15"/>
      <c r="L30" s="15"/>
      <c r="M30" s="15"/>
      <c r="N30" s="15"/>
      <c r="O30" s="15">
        <v>215</v>
      </c>
      <c r="P30" s="15">
        <v>184</v>
      </c>
      <c r="Q30" s="15">
        <v>233</v>
      </c>
      <c r="R30" s="15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9" t="s">
        <v>39</v>
      </c>
      <c r="C31" s="19" t="s">
        <v>38</v>
      </c>
      <c r="D31" s="15">
        <v>13</v>
      </c>
      <c r="E31" s="15">
        <v>3</v>
      </c>
      <c r="F31" s="37">
        <v>219</v>
      </c>
      <c r="G31" s="15">
        <v>3</v>
      </c>
      <c r="H31" s="15">
        <v>2</v>
      </c>
      <c r="I31" s="15">
        <v>8</v>
      </c>
      <c r="J31" s="15"/>
      <c r="K31" s="15"/>
      <c r="L31" s="15"/>
      <c r="M31" s="15"/>
      <c r="N31" s="15"/>
      <c r="O31" s="15">
        <v>213</v>
      </c>
      <c r="P31" s="15">
        <v>210</v>
      </c>
      <c r="Q31" s="15">
        <v>234</v>
      </c>
      <c r="R31" s="15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9" t="s">
        <v>37</v>
      </c>
      <c r="C32" s="19" t="s">
        <v>36</v>
      </c>
      <c r="D32" s="15">
        <v>12</v>
      </c>
      <c r="E32" s="15">
        <v>1</v>
      </c>
      <c r="F32" s="37">
        <v>245</v>
      </c>
      <c r="G32" s="15"/>
      <c r="H32" s="15">
        <v>12</v>
      </c>
      <c r="I32" s="15"/>
      <c r="J32" s="15"/>
      <c r="K32" s="15"/>
      <c r="L32" s="15"/>
      <c r="M32" s="15"/>
      <c r="N32" s="15"/>
      <c r="O32" s="15"/>
      <c r="P32" s="15">
        <v>245</v>
      </c>
      <c r="Q32" s="15"/>
      <c r="R32" s="15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9" t="s">
        <v>35</v>
      </c>
      <c r="C33" s="19" t="s">
        <v>34</v>
      </c>
      <c r="D33" s="15">
        <v>9</v>
      </c>
      <c r="E33" s="15">
        <v>3</v>
      </c>
      <c r="F33" s="37">
        <v>209.33333333333334</v>
      </c>
      <c r="G33" s="15">
        <v>7</v>
      </c>
      <c r="H33" s="15">
        <v>0</v>
      </c>
      <c r="I33" s="15">
        <v>2</v>
      </c>
      <c r="J33" s="15"/>
      <c r="K33" s="15"/>
      <c r="L33" s="15"/>
      <c r="M33" s="15"/>
      <c r="N33" s="15"/>
      <c r="O33" s="15">
        <v>229</v>
      </c>
      <c r="P33" s="15">
        <v>191</v>
      </c>
      <c r="Q33" s="15">
        <v>208</v>
      </c>
      <c r="R33" s="15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9" t="s">
        <v>33</v>
      </c>
      <c r="C34" s="19" t="s">
        <v>32</v>
      </c>
      <c r="D34" s="15">
        <v>8</v>
      </c>
      <c r="E34" s="15">
        <v>3</v>
      </c>
      <c r="F34" s="37">
        <v>211.33333333333334</v>
      </c>
      <c r="G34" s="15">
        <v>0</v>
      </c>
      <c r="H34" s="15">
        <v>5</v>
      </c>
      <c r="I34" s="15">
        <v>3</v>
      </c>
      <c r="J34" s="15"/>
      <c r="K34" s="15"/>
      <c r="L34" s="15"/>
      <c r="M34" s="15"/>
      <c r="N34" s="15"/>
      <c r="O34" s="15">
        <v>195</v>
      </c>
      <c r="P34" s="15">
        <v>224</v>
      </c>
      <c r="Q34" s="15">
        <v>215</v>
      </c>
      <c r="R34" s="15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9" t="s">
        <v>31</v>
      </c>
      <c r="C35" s="19" t="s">
        <v>30</v>
      </c>
      <c r="D35" s="15">
        <v>8</v>
      </c>
      <c r="E35" s="15">
        <v>3</v>
      </c>
      <c r="F35" s="37">
        <v>208.66666666666666</v>
      </c>
      <c r="G35" s="15">
        <v>4</v>
      </c>
      <c r="H35" s="15">
        <v>4</v>
      </c>
      <c r="I35" s="15">
        <v>0</v>
      </c>
      <c r="J35" s="15"/>
      <c r="K35" s="15"/>
      <c r="L35" s="15"/>
      <c r="M35" s="15"/>
      <c r="N35" s="15"/>
      <c r="O35" s="15">
        <v>218</v>
      </c>
      <c r="P35" s="15">
        <v>218</v>
      </c>
      <c r="Q35" s="15">
        <v>190</v>
      </c>
      <c r="R35" s="15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9" t="s">
        <v>29</v>
      </c>
      <c r="C36" s="19" t="s">
        <v>6</v>
      </c>
      <c r="D36" s="15">
        <v>8</v>
      </c>
      <c r="E36" s="15">
        <v>3</v>
      </c>
      <c r="F36" s="37">
        <v>204</v>
      </c>
      <c r="G36" s="15">
        <v>1</v>
      </c>
      <c r="H36" s="15">
        <v>1</v>
      </c>
      <c r="I36" s="15">
        <v>6</v>
      </c>
      <c r="J36" s="15"/>
      <c r="K36" s="15"/>
      <c r="L36" s="15"/>
      <c r="M36" s="15"/>
      <c r="N36" s="15"/>
      <c r="O36" s="15">
        <v>204</v>
      </c>
      <c r="P36" s="15">
        <v>197</v>
      </c>
      <c r="Q36" s="15">
        <v>211</v>
      </c>
      <c r="R36" s="15"/>
      <c r="S36" s="14"/>
      <c r="T36" s="14"/>
      <c r="U36" s="13"/>
      <c r="V36" s="12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9" t="s">
        <v>28</v>
      </c>
      <c r="C37" s="19" t="s">
        <v>27</v>
      </c>
      <c r="D37" s="15">
        <v>6</v>
      </c>
      <c r="E37" s="15">
        <v>3</v>
      </c>
      <c r="F37" s="37">
        <v>208</v>
      </c>
      <c r="G37" s="15">
        <v>1</v>
      </c>
      <c r="H37" s="15">
        <v>1</v>
      </c>
      <c r="I37" s="15">
        <v>4</v>
      </c>
      <c r="J37" s="15"/>
      <c r="K37" s="15"/>
      <c r="L37" s="15"/>
      <c r="M37" s="15"/>
      <c r="N37" s="15"/>
      <c r="O37" s="15">
        <v>203</v>
      </c>
      <c r="P37" s="15">
        <v>202</v>
      </c>
      <c r="Q37" s="15">
        <v>219</v>
      </c>
      <c r="R37" s="15"/>
      <c r="S37" s="14"/>
      <c r="T37" s="14"/>
      <c r="U37" s="13"/>
      <c r="V37" s="12"/>
      <c r="W37" s="4"/>
    </row>
    <row r="38" spans="1:23" s="3" customFormat="1" ht="15" customHeight="1">
      <c r="A38" s="18">
        <f t="shared" si="1"/>
        <v>34</v>
      </c>
      <c r="B38" s="19" t="s">
        <v>26</v>
      </c>
      <c r="C38" s="19" t="s">
        <v>25</v>
      </c>
      <c r="D38" s="15">
        <v>4</v>
      </c>
      <c r="E38" s="15">
        <v>1</v>
      </c>
      <c r="F38" s="37">
        <v>219</v>
      </c>
      <c r="G38" s="15">
        <v>4</v>
      </c>
      <c r="H38" s="15"/>
      <c r="I38" s="15"/>
      <c r="J38" s="15"/>
      <c r="K38" s="15"/>
      <c r="L38" s="15"/>
      <c r="M38" s="15"/>
      <c r="N38" s="15"/>
      <c r="O38" s="15">
        <v>219</v>
      </c>
      <c r="P38" s="15"/>
      <c r="Q38" s="15"/>
      <c r="R38" s="15"/>
      <c r="S38" s="14"/>
      <c r="T38" s="14"/>
      <c r="U38" s="13"/>
      <c r="V38" s="12"/>
      <c r="W38" s="4"/>
    </row>
    <row r="39" spans="1:23" s="3" customFormat="1" ht="15" customHeight="1">
      <c r="A39" s="18">
        <f t="shared" si="1"/>
        <v>35</v>
      </c>
      <c r="B39" s="19" t="s">
        <v>24</v>
      </c>
      <c r="C39" s="19" t="s">
        <v>23</v>
      </c>
      <c r="D39" s="15">
        <v>3</v>
      </c>
      <c r="E39" s="15">
        <v>3</v>
      </c>
      <c r="F39" s="37">
        <v>190</v>
      </c>
      <c r="G39" s="15">
        <v>0</v>
      </c>
      <c r="H39" s="15">
        <v>0</v>
      </c>
      <c r="I39" s="15">
        <v>3</v>
      </c>
      <c r="J39" s="15"/>
      <c r="K39" s="15"/>
      <c r="L39" s="15"/>
      <c r="M39" s="15"/>
      <c r="N39" s="15"/>
      <c r="O39" s="15">
        <v>177</v>
      </c>
      <c r="P39" s="15">
        <v>182</v>
      </c>
      <c r="Q39" s="15">
        <v>211</v>
      </c>
      <c r="R39" s="15"/>
      <c r="S39" s="14"/>
      <c r="T39" s="14"/>
      <c r="U39" s="13"/>
      <c r="V39" s="12"/>
      <c r="W39" s="4"/>
    </row>
    <row r="40" spans="1:23" s="3" customFormat="1" ht="15" customHeight="1">
      <c r="A40" s="18">
        <f t="shared" si="1"/>
        <v>36</v>
      </c>
      <c r="B40" s="19" t="s">
        <v>22</v>
      </c>
      <c r="C40" s="19" t="s">
        <v>21</v>
      </c>
      <c r="D40" s="15">
        <v>2</v>
      </c>
      <c r="E40" s="15">
        <v>1</v>
      </c>
      <c r="F40" s="37">
        <v>206</v>
      </c>
      <c r="G40" s="15"/>
      <c r="H40" s="15">
        <v>2</v>
      </c>
      <c r="I40" s="15"/>
      <c r="J40" s="15"/>
      <c r="K40" s="15"/>
      <c r="L40" s="15"/>
      <c r="M40" s="15"/>
      <c r="N40" s="15"/>
      <c r="O40" s="15"/>
      <c r="P40" s="15">
        <v>206</v>
      </c>
      <c r="Q40" s="15"/>
      <c r="R40" s="15"/>
      <c r="S40" s="14"/>
      <c r="T40" s="14"/>
      <c r="U40" s="13"/>
      <c r="V40" s="12"/>
      <c r="W40" s="4"/>
    </row>
    <row r="41" spans="1:23" s="3" customFormat="1" ht="15" customHeight="1">
      <c r="A41" s="18">
        <f t="shared" si="1"/>
        <v>37</v>
      </c>
      <c r="B41" s="19" t="s">
        <v>20</v>
      </c>
      <c r="C41" s="19" t="s">
        <v>19</v>
      </c>
      <c r="D41" s="15">
        <v>1</v>
      </c>
      <c r="E41" s="15">
        <v>3</v>
      </c>
      <c r="F41" s="37">
        <v>189</v>
      </c>
      <c r="G41" s="15">
        <v>1</v>
      </c>
      <c r="H41" s="15">
        <v>0</v>
      </c>
      <c r="I41" s="15">
        <v>0</v>
      </c>
      <c r="J41" s="15"/>
      <c r="K41" s="15"/>
      <c r="L41" s="15"/>
      <c r="M41" s="15"/>
      <c r="N41" s="15"/>
      <c r="O41" s="15">
        <v>205</v>
      </c>
      <c r="P41" s="15">
        <v>176</v>
      </c>
      <c r="Q41" s="15">
        <v>186</v>
      </c>
      <c r="R41" s="15"/>
      <c r="S41" s="14"/>
      <c r="T41" s="14"/>
      <c r="U41" s="13"/>
      <c r="V41" s="12"/>
      <c r="W41" s="4"/>
    </row>
    <row r="42" spans="1:23" s="3" customFormat="1" ht="15" customHeight="1">
      <c r="A42" s="18">
        <f t="shared" si="1"/>
        <v>38</v>
      </c>
      <c r="B42" s="19" t="s">
        <v>18</v>
      </c>
      <c r="C42" s="19" t="s">
        <v>17</v>
      </c>
      <c r="D42" s="15">
        <v>1</v>
      </c>
      <c r="E42" s="15">
        <v>3</v>
      </c>
      <c r="F42" s="37">
        <v>187.33333333333334</v>
      </c>
      <c r="G42" s="15">
        <v>1</v>
      </c>
      <c r="H42" s="15">
        <v>0</v>
      </c>
      <c r="I42" s="15">
        <v>0</v>
      </c>
      <c r="J42" s="15"/>
      <c r="K42" s="15"/>
      <c r="L42" s="15"/>
      <c r="M42" s="15"/>
      <c r="N42" s="15"/>
      <c r="O42" s="15">
        <v>200</v>
      </c>
      <c r="P42" s="15">
        <v>177</v>
      </c>
      <c r="Q42" s="15">
        <v>185</v>
      </c>
      <c r="R42" s="15"/>
      <c r="S42" s="14"/>
      <c r="T42" s="14"/>
      <c r="U42" s="13"/>
      <c r="V42" s="12"/>
      <c r="W42" s="4"/>
    </row>
    <row r="43" spans="1:23" s="3" customFormat="1" ht="15" customHeight="1">
      <c r="A43" s="18">
        <f t="shared" si="1"/>
        <v>39</v>
      </c>
      <c r="B43" s="19" t="s">
        <v>16</v>
      </c>
      <c r="C43" s="19" t="s">
        <v>15</v>
      </c>
      <c r="D43" s="15">
        <v>1</v>
      </c>
      <c r="E43" s="15">
        <v>2</v>
      </c>
      <c r="F43" s="37">
        <v>184</v>
      </c>
      <c r="G43" s="15">
        <v>0</v>
      </c>
      <c r="H43" s="15">
        <v>1</v>
      </c>
      <c r="I43" s="15"/>
      <c r="J43" s="15"/>
      <c r="K43" s="15"/>
      <c r="L43" s="15"/>
      <c r="M43" s="15"/>
      <c r="N43" s="15"/>
      <c r="O43" s="15">
        <v>165</v>
      </c>
      <c r="P43" s="15">
        <v>203</v>
      </c>
      <c r="Q43" s="15"/>
      <c r="R43" s="15"/>
      <c r="S43" s="14"/>
      <c r="T43" s="14"/>
      <c r="U43" s="13"/>
      <c r="V43" s="12"/>
      <c r="W43" s="4"/>
    </row>
    <row r="44" spans="1:23" s="3" customFormat="1" ht="15" customHeight="1">
      <c r="A44" s="18">
        <f t="shared" si="1"/>
        <v>40</v>
      </c>
      <c r="B44" s="19" t="s">
        <v>14</v>
      </c>
      <c r="C44" s="19" t="s">
        <v>13</v>
      </c>
      <c r="D44" s="15">
        <v>0</v>
      </c>
      <c r="E44" s="15">
        <v>1</v>
      </c>
      <c r="F44" s="37">
        <v>195</v>
      </c>
      <c r="G44" s="15"/>
      <c r="H44" s="15">
        <v>0</v>
      </c>
      <c r="I44" s="15"/>
      <c r="J44" s="15"/>
      <c r="K44" s="15"/>
      <c r="L44" s="15"/>
      <c r="M44" s="15"/>
      <c r="N44" s="15"/>
      <c r="O44" s="15"/>
      <c r="P44" s="15">
        <v>195</v>
      </c>
      <c r="Q44" s="15"/>
      <c r="R44" s="15"/>
      <c r="S44" s="14"/>
      <c r="T44" s="14"/>
      <c r="U44" s="13"/>
      <c r="V44" s="12"/>
      <c r="W44" s="4"/>
    </row>
    <row r="45" spans="1:23" s="3" customFormat="1" ht="15" customHeight="1">
      <c r="A45" s="18">
        <f t="shared" si="1"/>
        <v>41</v>
      </c>
      <c r="B45" s="19" t="s">
        <v>12</v>
      </c>
      <c r="C45" s="19" t="s">
        <v>11</v>
      </c>
      <c r="D45" s="15">
        <v>0</v>
      </c>
      <c r="E45" s="15">
        <v>2</v>
      </c>
      <c r="F45" s="37">
        <v>192</v>
      </c>
      <c r="G45" s="15"/>
      <c r="H45" s="15">
        <v>0</v>
      </c>
      <c r="I45" s="15">
        <v>0</v>
      </c>
      <c r="J45" s="15"/>
      <c r="K45" s="15"/>
      <c r="L45" s="15"/>
      <c r="M45" s="15"/>
      <c r="N45" s="15"/>
      <c r="O45" s="15"/>
      <c r="P45" s="15">
        <v>195</v>
      </c>
      <c r="Q45" s="15">
        <v>189</v>
      </c>
      <c r="R45" s="15"/>
      <c r="S45" s="14"/>
      <c r="T45" s="14"/>
      <c r="U45" s="13"/>
      <c r="V45" s="12"/>
      <c r="W45" s="4"/>
    </row>
    <row r="46" spans="1:23" s="3" customFormat="1" ht="15" customHeight="1">
      <c r="A46" s="18">
        <f t="shared" si="1"/>
        <v>42</v>
      </c>
      <c r="B46" s="19" t="s">
        <v>10</v>
      </c>
      <c r="C46" s="19" t="s">
        <v>9</v>
      </c>
      <c r="D46" s="15">
        <v>0</v>
      </c>
      <c r="E46" s="15">
        <v>3</v>
      </c>
      <c r="F46" s="37">
        <v>185</v>
      </c>
      <c r="G46" s="15">
        <v>0</v>
      </c>
      <c r="H46" s="15">
        <v>0</v>
      </c>
      <c r="I46" s="15">
        <v>0</v>
      </c>
      <c r="J46" s="15"/>
      <c r="K46" s="15"/>
      <c r="L46" s="15"/>
      <c r="M46" s="15"/>
      <c r="N46" s="15"/>
      <c r="O46" s="15">
        <v>196</v>
      </c>
      <c r="P46" s="15">
        <v>165</v>
      </c>
      <c r="Q46" s="15">
        <v>194</v>
      </c>
      <c r="R46" s="15"/>
      <c r="S46" s="14"/>
      <c r="T46" s="14"/>
      <c r="U46" s="13"/>
      <c r="V46" s="12"/>
      <c r="W46" s="4"/>
    </row>
    <row r="47" spans="1:23" s="3" customFormat="1" ht="15" customHeight="1">
      <c r="A47" s="18">
        <f t="shared" si="1"/>
        <v>43</v>
      </c>
      <c r="B47" s="19" t="s">
        <v>8</v>
      </c>
      <c r="C47" s="19" t="s">
        <v>2</v>
      </c>
      <c r="D47" s="15">
        <v>0</v>
      </c>
      <c r="E47" s="15">
        <v>1</v>
      </c>
      <c r="F47" s="37">
        <v>171</v>
      </c>
      <c r="G47" s="15"/>
      <c r="H47" s="15"/>
      <c r="I47" s="15">
        <v>0</v>
      </c>
      <c r="J47" s="15"/>
      <c r="K47" s="15"/>
      <c r="L47" s="15"/>
      <c r="M47" s="15"/>
      <c r="N47" s="15"/>
      <c r="O47" s="15"/>
      <c r="P47" s="15"/>
      <c r="Q47" s="15">
        <v>171</v>
      </c>
      <c r="R47" s="15"/>
      <c r="S47" s="14"/>
      <c r="T47" s="14"/>
      <c r="U47" s="13"/>
      <c r="V47" s="12"/>
      <c r="W47" s="4"/>
    </row>
    <row r="48" spans="1:23" s="3" customFormat="1" ht="15" customHeight="1">
      <c r="A48" s="18">
        <f t="shared" si="1"/>
        <v>44</v>
      </c>
      <c r="B48" s="19" t="s">
        <v>7</v>
      </c>
      <c r="C48" s="19" t="s">
        <v>6</v>
      </c>
      <c r="D48" s="15">
        <v>0</v>
      </c>
      <c r="E48" s="15">
        <v>1</v>
      </c>
      <c r="F48" s="37">
        <v>170</v>
      </c>
      <c r="G48" s="15"/>
      <c r="H48" s="15"/>
      <c r="I48" s="15">
        <v>0</v>
      </c>
      <c r="J48" s="15"/>
      <c r="K48" s="15"/>
      <c r="L48" s="15"/>
      <c r="M48" s="15"/>
      <c r="N48" s="15"/>
      <c r="O48" s="15"/>
      <c r="P48" s="15"/>
      <c r="Q48" s="15">
        <v>170</v>
      </c>
      <c r="R48" s="15"/>
      <c r="S48" s="14"/>
      <c r="T48" s="14"/>
      <c r="U48" s="13"/>
      <c r="V48" s="12"/>
      <c r="W48" s="4"/>
    </row>
    <row r="49" spans="1:23" s="3" customFormat="1" ht="15" customHeight="1">
      <c r="A49" s="18">
        <f t="shared" si="1"/>
        <v>45</v>
      </c>
      <c r="B49" s="19" t="s">
        <v>5</v>
      </c>
      <c r="C49" s="19" t="s">
        <v>4</v>
      </c>
      <c r="D49" s="15">
        <v>0</v>
      </c>
      <c r="E49" s="15">
        <v>3</v>
      </c>
      <c r="F49" s="37">
        <v>160.33333333333334</v>
      </c>
      <c r="G49" s="15">
        <v>0</v>
      </c>
      <c r="H49" s="15">
        <v>0</v>
      </c>
      <c r="I49" s="15">
        <v>0</v>
      </c>
      <c r="J49" s="15"/>
      <c r="K49" s="15"/>
      <c r="L49" s="15"/>
      <c r="M49" s="15"/>
      <c r="N49" s="15"/>
      <c r="O49" s="15">
        <v>137</v>
      </c>
      <c r="P49" s="15">
        <v>156</v>
      </c>
      <c r="Q49" s="15">
        <v>188</v>
      </c>
      <c r="R49" s="15"/>
      <c r="S49" s="14"/>
      <c r="T49" s="14"/>
      <c r="U49" s="13"/>
      <c r="V49" s="12"/>
      <c r="W49" s="4"/>
    </row>
    <row r="50" spans="1:23" s="3" customFormat="1" ht="15" customHeight="1">
      <c r="A50" s="18">
        <f t="shared" si="1"/>
        <v>46</v>
      </c>
      <c r="B50" s="19" t="s">
        <v>3</v>
      </c>
      <c r="C50" s="19" t="s">
        <v>2</v>
      </c>
      <c r="D50" s="15">
        <v>0</v>
      </c>
      <c r="E50" s="15">
        <v>1</v>
      </c>
      <c r="F50" s="37">
        <v>157</v>
      </c>
      <c r="G50" s="15"/>
      <c r="H50" s="15"/>
      <c r="I50" s="15">
        <v>0</v>
      </c>
      <c r="J50" s="15"/>
      <c r="K50" s="15"/>
      <c r="L50" s="15"/>
      <c r="M50" s="15"/>
      <c r="N50" s="15"/>
      <c r="O50" s="15"/>
      <c r="P50" s="15"/>
      <c r="Q50" s="15">
        <v>157</v>
      </c>
      <c r="R50" s="15"/>
      <c r="S50" s="14"/>
      <c r="T50" s="14"/>
      <c r="U50" s="13"/>
      <c r="V50" s="12"/>
      <c r="W50" s="4"/>
    </row>
    <row r="51" spans="1:23" s="3" customFormat="1" ht="15" customHeight="1">
      <c r="A51" s="18">
        <f t="shared" si="1"/>
        <v>47</v>
      </c>
      <c r="B51" s="19" t="s">
        <v>1</v>
      </c>
      <c r="C51" s="19" t="s">
        <v>0</v>
      </c>
      <c r="D51" s="15">
        <v>0</v>
      </c>
      <c r="E51" s="15">
        <v>1</v>
      </c>
      <c r="F51" s="37">
        <v>47</v>
      </c>
      <c r="G51" s="15">
        <v>0</v>
      </c>
      <c r="H51" s="15"/>
      <c r="I51" s="15"/>
      <c r="J51" s="15"/>
      <c r="K51" s="15"/>
      <c r="L51" s="15"/>
      <c r="M51" s="15"/>
      <c r="N51" s="15"/>
      <c r="O51" s="15">
        <v>47</v>
      </c>
      <c r="P51" s="15"/>
      <c r="Q51" s="15"/>
      <c r="R51" s="15"/>
      <c r="S51" s="14"/>
      <c r="T51" s="14"/>
      <c r="U51" s="13"/>
      <c r="V51" s="12"/>
      <c r="W51" s="4"/>
    </row>
    <row r="52" spans="1:23" s="3" customFormat="1" ht="15" customHeight="1">
      <c r="A52" s="18">
        <f t="shared" si="1"/>
      </c>
      <c r="B52" s="19"/>
      <c r="C52" s="19"/>
      <c r="D52" s="15"/>
      <c r="E52" s="15"/>
      <c r="F52" s="37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4"/>
      <c r="T52" s="14"/>
      <c r="U52" s="13"/>
      <c r="V52" s="12"/>
      <c r="W52" s="4"/>
    </row>
    <row r="53" spans="1:23" s="3" customFormat="1" ht="15" customHeight="1">
      <c r="A53" s="18">
        <f t="shared" si="1"/>
      </c>
      <c r="B53" s="19"/>
      <c r="C53" s="19"/>
      <c r="D53" s="15"/>
      <c r="E53" s="15"/>
      <c r="F53" s="37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4"/>
      <c r="T53" s="14"/>
      <c r="U53" s="13"/>
      <c r="V53" s="12"/>
      <c r="W53" s="4"/>
    </row>
    <row r="54" spans="1:23" s="3" customFormat="1" ht="15" customHeight="1">
      <c r="A54" s="18">
        <f t="shared" si="1"/>
      </c>
      <c r="B54" s="19"/>
      <c r="C54" s="19"/>
      <c r="D54" s="15"/>
      <c r="E54" s="15"/>
      <c r="F54" s="37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4"/>
      <c r="T54" s="14"/>
      <c r="U54" s="13"/>
      <c r="V54" s="12"/>
      <c r="W54" s="4"/>
    </row>
    <row r="55" spans="1:23" s="3" customFormat="1" ht="15" customHeight="1">
      <c r="A55" s="18">
        <f t="shared" si="1"/>
      </c>
      <c r="B55" s="19"/>
      <c r="C55" s="19"/>
      <c r="D55" s="15"/>
      <c r="E55" s="15"/>
      <c r="F55" s="37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4"/>
      <c r="T55" s="14"/>
      <c r="U55" s="13"/>
      <c r="V55" s="12"/>
      <c r="W55" s="4"/>
    </row>
    <row r="56" spans="1:23" s="3" customFormat="1" ht="15" customHeight="1">
      <c r="A56" s="18">
        <f t="shared" si="1"/>
      </c>
      <c r="B56" s="19"/>
      <c r="C56" s="19"/>
      <c r="D56" s="15"/>
      <c r="E56" s="15"/>
      <c r="F56" s="37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4"/>
      <c r="T56" s="14"/>
      <c r="U56" s="13"/>
      <c r="V56" s="12"/>
      <c r="W56" s="4"/>
    </row>
    <row r="57" spans="1:23" s="3" customFormat="1" ht="15" customHeight="1">
      <c r="A57" s="18">
        <f t="shared" si="1"/>
      </c>
      <c r="B57" s="19"/>
      <c r="C57" s="19"/>
      <c r="D57" s="15"/>
      <c r="E57" s="15"/>
      <c r="F57" s="37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4"/>
      <c r="T57" s="14"/>
      <c r="U57" s="13"/>
      <c r="V57" s="12"/>
      <c r="W57" s="4"/>
    </row>
    <row r="58" spans="1:23" s="3" customFormat="1" ht="15" customHeight="1">
      <c r="A58" s="18">
        <f t="shared" si="1"/>
      </c>
      <c r="B58" s="19"/>
      <c r="C58" s="19"/>
      <c r="D58" s="15"/>
      <c r="E58" s="15"/>
      <c r="F58" s="37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</c>
      <c r="B59" s="19"/>
      <c r="C59" s="19"/>
      <c r="D59" s="15"/>
      <c r="E59" s="15"/>
      <c r="F59" s="37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4"/>
      <c r="T59" s="14"/>
      <c r="U59" s="13"/>
      <c r="V59" s="12"/>
      <c r="W59" s="4"/>
    </row>
    <row r="60" spans="1:23" s="3" customFormat="1" ht="15" customHeight="1">
      <c r="A60" s="18">
        <f t="shared" si="1"/>
      </c>
      <c r="B60" s="19"/>
      <c r="C60" s="19"/>
      <c r="D60" s="15"/>
      <c r="E60" s="15"/>
      <c r="F60" s="37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/>
      <c r="T60" s="14"/>
      <c r="U60" s="13"/>
      <c r="V60" s="12"/>
      <c r="W60" s="4"/>
    </row>
    <row r="61" spans="1:23" s="3" customFormat="1" ht="15" customHeight="1">
      <c r="A61" s="18">
        <f t="shared" si="1"/>
      </c>
      <c r="B61" s="19"/>
      <c r="C61" s="19"/>
      <c r="D61" s="15"/>
      <c r="E61" s="15"/>
      <c r="F61" s="37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4"/>
      <c r="T61" s="14"/>
      <c r="U61" s="13"/>
      <c r="V61" s="12"/>
      <c r="W61" s="4"/>
    </row>
    <row r="62" spans="1:23" s="3" customFormat="1" ht="15" customHeight="1">
      <c r="A62" s="18">
        <f t="shared" si="1"/>
      </c>
      <c r="B62" s="19"/>
      <c r="C62" s="19"/>
      <c r="D62" s="15"/>
      <c r="E62" s="15"/>
      <c r="F62" s="37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4"/>
      <c r="T62" s="14"/>
      <c r="U62" s="13"/>
      <c r="V62" s="12"/>
      <c r="W62" s="4"/>
    </row>
    <row r="63" spans="1:23" s="3" customFormat="1" ht="15" customHeight="1">
      <c r="A63" s="18">
        <f t="shared" si="1"/>
      </c>
      <c r="B63" s="19"/>
      <c r="C63" s="19"/>
      <c r="D63" s="15"/>
      <c r="E63" s="15"/>
      <c r="F63" s="37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4"/>
      <c r="T63" s="14"/>
      <c r="U63" s="13"/>
      <c r="V63" s="12"/>
      <c r="W63" s="4"/>
    </row>
    <row r="64" spans="1:23" s="3" customFormat="1" ht="15" customHeight="1">
      <c r="A64" s="18">
        <f t="shared" si="1"/>
      </c>
      <c r="B64" s="19"/>
      <c r="C64" s="19"/>
      <c r="D64" s="15"/>
      <c r="E64" s="15"/>
      <c r="F64" s="37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4"/>
      <c r="T64" s="14"/>
      <c r="U64" s="13"/>
      <c r="V64" s="12"/>
      <c r="W64" s="4"/>
    </row>
    <row r="65" spans="1:23" s="3" customFormat="1" ht="15" customHeight="1">
      <c r="A65" s="18">
        <f t="shared" si="1"/>
      </c>
      <c r="B65" s="19"/>
      <c r="C65" s="19"/>
      <c r="D65" s="15"/>
      <c r="E65" s="15"/>
      <c r="F65" s="37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4"/>
      <c r="T65" s="14"/>
      <c r="U65" s="13"/>
      <c r="V65" s="12"/>
      <c r="W65" s="4"/>
    </row>
    <row r="66" spans="1:23" s="3" customFormat="1" ht="15" customHeight="1">
      <c r="A66" s="18">
        <f t="shared" si="1"/>
      </c>
      <c r="B66" s="19"/>
      <c r="C66" s="19"/>
      <c r="D66" s="15"/>
      <c r="E66" s="15"/>
      <c r="F66" s="37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4"/>
      <c r="T66" s="14"/>
      <c r="U66" s="13"/>
      <c r="V66" s="12"/>
      <c r="W66" s="4"/>
    </row>
    <row r="67" spans="1:23" s="3" customFormat="1" ht="15" customHeight="1">
      <c r="A67" s="18">
        <f t="shared" si="1"/>
      </c>
      <c r="B67" s="19"/>
      <c r="C67" s="19"/>
      <c r="D67" s="15"/>
      <c r="E67" s="15"/>
      <c r="F67" s="37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4"/>
      <c r="T67" s="14"/>
      <c r="U67" s="13"/>
      <c r="V67" s="12"/>
      <c r="W67" s="4"/>
    </row>
    <row r="68" spans="1:23" s="3" customFormat="1" ht="15" customHeight="1">
      <c r="A68" s="18">
        <f t="shared" si="1"/>
      </c>
      <c r="B68" s="19"/>
      <c r="C68" s="19"/>
      <c r="D68" s="15"/>
      <c r="E68" s="15"/>
      <c r="F68" s="37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4"/>
      <c r="T68" s="14"/>
      <c r="U68" s="13"/>
      <c r="V68" s="12"/>
      <c r="W68" s="4"/>
    </row>
    <row r="69" spans="1:23" s="3" customFormat="1" ht="15" customHeight="1">
      <c r="A69" s="18">
        <f aca="true" t="shared" si="2" ref="A69:A100">IF(ISBLANK($B69),"",ROW(A69)-4)</f>
      </c>
      <c r="B69" s="19"/>
      <c r="C69" s="19"/>
      <c r="D69" s="15"/>
      <c r="E69" s="15"/>
      <c r="F69" s="37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4"/>
      <c r="T69" s="14"/>
      <c r="U69" s="13"/>
      <c r="V69" s="12"/>
      <c r="W69" s="4"/>
    </row>
    <row r="70" spans="1:23" s="3" customFormat="1" ht="15" customHeight="1">
      <c r="A70" s="18">
        <f t="shared" si="2"/>
      </c>
      <c r="B70" s="19"/>
      <c r="C70" s="19"/>
      <c r="D70" s="15"/>
      <c r="E70" s="15"/>
      <c r="F70" s="37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4"/>
      <c r="T70" s="14"/>
      <c r="U70" s="13"/>
      <c r="V70" s="12"/>
      <c r="W70" s="4"/>
    </row>
    <row r="71" spans="1:23" s="3" customFormat="1" ht="15" customHeight="1">
      <c r="A71" s="18">
        <f t="shared" si="2"/>
      </c>
      <c r="B71" s="19"/>
      <c r="C71" s="19"/>
      <c r="D71" s="15"/>
      <c r="E71" s="15"/>
      <c r="F71" s="37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4"/>
      <c r="T71" s="14"/>
      <c r="U71" s="13"/>
      <c r="V71" s="12"/>
      <c r="W71" s="4"/>
    </row>
    <row r="72" spans="1:23" s="3" customFormat="1" ht="15" customHeight="1">
      <c r="A72" s="18">
        <f t="shared" si="2"/>
      </c>
      <c r="B72" s="19"/>
      <c r="C72" s="19"/>
      <c r="D72" s="15"/>
      <c r="E72" s="15"/>
      <c r="F72" s="37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4"/>
      <c r="T72" s="14"/>
      <c r="U72" s="13"/>
      <c r="V72" s="12"/>
      <c r="W72" s="4"/>
    </row>
    <row r="73" spans="1:23" s="3" customFormat="1" ht="15" customHeight="1">
      <c r="A73" s="18">
        <f t="shared" si="2"/>
      </c>
      <c r="B73" s="19"/>
      <c r="C73" s="19"/>
      <c r="D73" s="15"/>
      <c r="E73" s="15"/>
      <c r="F73" s="37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4"/>
      <c r="T73" s="14"/>
      <c r="U73" s="13"/>
      <c r="V73" s="12"/>
      <c r="W73" s="4"/>
    </row>
    <row r="74" spans="1:23" s="3" customFormat="1" ht="15" customHeight="1">
      <c r="A74" s="18">
        <f t="shared" si="2"/>
      </c>
      <c r="B74" s="19"/>
      <c r="C74" s="19"/>
      <c r="D74" s="15"/>
      <c r="E74" s="15"/>
      <c r="F74" s="37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4"/>
      <c r="T74" s="14"/>
      <c r="U74" s="13"/>
      <c r="V74" s="12"/>
      <c r="W74" s="4"/>
    </row>
    <row r="75" spans="1:23" s="3" customFormat="1" ht="15" customHeight="1">
      <c r="A75" s="18">
        <f t="shared" si="2"/>
      </c>
      <c r="B75" s="19"/>
      <c r="C75" s="19"/>
      <c r="D75" s="15"/>
      <c r="E75" s="15"/>
      <c r="F75" s="37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4"/>
      <c r="T75" s="14"/>
      <c r="U75" s="13"/>
      <c r="V75" s="12"/>
      <c r="W75" s="4"/>
    </row>
    <row r="76" spans="1:23" s="3" customFormat="1" ht="15" customHeight="1">
      <c r="A76" s="18">
        <f t="shared" si="2"/>
      </c>
      <c r="B76" s="19"/>
      <c r="C76" s="19"/>
      <c r="D76" s="15"/>
      <c r="E76" s="15"/>
      <c r="F76" s="37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4"/>
      <c r="T76" s="14"/>
      <c r="U76" s="13"/>
      <c r="V76" s="12"/>
      <c r="W76" s="4"/>
    </row>
    <row r="77" spans="1:23" s="3" customFormat="1" ht="15" customHeight="1">
      <c r="A77" s="18">
        <f t="shared" si="2"/>
      </c>
      <c r="B77" s="19"/>
      <c r="C77" s="19"/>
      <c r="D77" s="15"/>
      <c r="E77" s="15"/>
      <c r="F77" s="37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4"/>
      <c r="T77" s="14"/>
      <c r="U77" s="13"/>
      <c r="V77" s="12"/>
      <c r="W77" s="4"/>
    </row>
    <row r="78" spans="1:23" s="3" customFormat="1" ht="15" customHeight="1">
      <c r="A78" s="18">
        <f t="shared" si="2"/>
      </c>
      <c r="B78" s="19"/>
      <c r="C78" s="19"/>
      <c r="D78" s="15"/>
      <c r="E78" s="15"/>
      <c r="F78" s="37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4"/>
      <c r="T78" s="14"/>
      <c r="U78" s="13"/>
      <c r="V78" s="12"/>
      <c r="W78" s="4"/>
    </row>
    <row r="79" spans="1:23" s="3" customFormat="1" ht="15" customHeight="1">
      <c r="A79" s="18">
        <f t="shared" si="2"/>
      </c>
      <c r="B79" s="19"/>
      <c r="C79" s="19"/>
      <c r="D79" s="15"/>
      <c r="E79" s="15"/>
      <c r="F79" s="37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4"/>
      <c r="T79" s="14"/>
      <c r="U79" s="13"/>
      <c r="V79" s="12"/>
      <c r="W79" s="4"/>
    </row>
    <row r="80" spans="1:23" s="3" customFormat="1" ht="15" customHeight="1">
      <c r="A80" s="18">
        <f t="shared" si="2"/>
      </c>
      <c r="B80" s="19"/>
      <c r="C80" s="19"/>
      <c r="D80" s="15"/>
      <c r="E80" s="15"/>
      <c r="F80" s="37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4"/>
      <c r="T80" s="14"/>
      <c r="U80" s="13"/>
      <c r="V80" s="12"/>
      <c r="W80" s="4"/>
    </row>
    <row r="81" spans="1:23" s="3" customFormat="1" ht="15" customHeight="1">
      <c r="A81" s="18">
        <f t="shared" si="2"/>
      </c>
      <c r="B81" s="19"/>
      <c r="C81" s="19"/>
      <c r="D81" s="15"/>
      <c r="E81" s="15"/>
      <c r="F81" s="37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4"/>
      <c r="T81" s="14"/>
      <c r="U81" s="13"/>
      <c r="V81" s="12"/>
      <c r="W81" s="4"/>
    </row>
    <row r="82" spans="1:23" s="3" customFormat="1" ht="15" customHeight="1">
      <c r="A82" s="18">
        <f t="shared" si="2"/>
      </c>
      <c r="B82" s="19"/>
      <c r="C82" s="19"/>
      <c r="D82" s="15"/>
      <c r="E82" s="15"/>
      <c r="F82" s="37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4"/>
      <c r="T82" s="14"/>
      <c r="U82" s="13"/>
      <c r="V82" s="12"/>
      <c r="W82" s="4"/>
    </row>
    <row r="83" spans="1:23" s="3" customFormat="1" ht="15" customHeight="1">
      <c r="A83" s="18">
        <f t="shared" si="2"/>
      </c>
      <c r="B83" s="19"/>
      <c r="C83" s="19"/>
      <c r="D83" s="15"/>
      <c r="E83" s="15"/>
      <c r="F83" s="37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4"/>
      <c r="T83" s="14"/>
      <c r="U83" s="13"/>
      <c r="V83" s="12"/>
      <c r="W83" s="4"/>
    </row>
    <row r="84" spans="1:23" s="3" customFormat="1" ht="15" customHeight="1">
      <c r="A84" s="18">
        <f t="shared" si="2"/>
      </c>
      <c r="B84" s="19"/>
      <c r="C84" s="19"/>
      <c r="D84" s="15"/>
      <c r="E84" s="15"/>
      <c r="F84" s="37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4"/>
      <c r="T84" s="14"/>
      <c r="U84" s="13"/>
      <c r="V84" s="12"/>
      <c r="W84" s="4"/>
    </row>
    <row r="85" spans="1:23" s="3" customFormat="1" ht="15" customHeight="1">
      <c r="A85" s="18">
        <f t="shared" si="2"/>
      </c>
      <c r="B85" s="19"/>
      <c r="C85" s="19"/>
      <c r="D85" s="15"/>
      <c r="E85" s="15"/>
      <c r="F85" s="37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4"/>
      <c r="T85" s="14"/>
      <c r="U85" s="13"/>
      <c r="V85" s="12"/>
      <c r="W85" s="4"/>
    </row>
    <row r="86" spans="1:23" s="3" customFormat="1" ht="15" customHeight="1">
      <c r="A86" s="18">
        <f t="shared" si="2"/>
      </c>
      <c r="B86" s="19"/>
      <c r="C86" s="19"/>
      <c r="D86" s="15"/>
      <c r="E86" s="15"/>
      <c r="F86" s="37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4"/>
      <c r="T86" s="14"/>
      <c r="U86" s="13"/>
      <c r="V86" s="12"/>
      <c r="W86" s="4"/>
    </row>
    <row r="87" spans="1:23" s="3" customFormat="1" ht="15" customHeight="1">
      <c r="A87" s="18">
        <f t="shared" si="2"/>
      </c>
      <c r="B87" s="19"/>
      <c r="C87" s="19"/>
      <c r="D87" s="15"/>
      <c r="E87" s="15"/>
      <c r="F87" s="37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4"/>
      <c r="T87" s="14"/>
      <c r="U87" s="13"/>
      <c r="V87" s="12"/>
      <c r="W87" s="4"/>
    </row>
    <row r="88" spans="1:23" s="3" customFormat="1" ht="15" customHeight="1">
      <c r="A88" s="18">
        <f t="shared" si="2"/>
      </c>
      <c r="B88" s="19"/>
      <c r="C88" s="19"/>
      <c r="D88" s="15"/>
      <c r="E88" s="15"/>
      <c r="F88" s="37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4"/>
      <c r="T88" s="14"/>
      <c r="U88" s="13"/>
      <c r="V88" s="12"/>
      <c r="W88" s="4"/>
    </row>
    <row r="89" spans="1:23" s="3" customFormat="1" ht="15" customHeight="1">
      <c r="A89" s="18">
        <f t="shared" si="2"/>
      </c>
      <c r="B89" s="19"/>
      <c r="C89" s="19"/>
      <c r="D89" s="15"/>
      <c r="E89" s="15"/>
      <c r="F89" s="37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4"/>
      <c r="T89" s="14"/>
      <c r="U89" s="13"/>
      <c r="V89" s="12"/>
      <c r="W89" s="4"/>
    </row>
    <row r="90" spans="1:23" s="3" customFormat="1" ht="15" customHeight="1">
      <c r="A90" s="18">
        <f t="shared" si="2"/>
      </c>
      <c r="B90" s="19"/>
      <c r="C90" s="19"/>
      <c r="D90" s="15"/>
      <c r="E90" s="15"/>
      <c r="F90" s="37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4"/>
      <c r="T90" s="14"/>
      <c r="U90" s="13"/>
      <c r="V90" s="12"/>
      <c r="W90" s="4"/>
    </row>
    <row r="91" spans="1:23" s="3" customFormat="1" ht="15" customHeight="1">
      <c r="A91" s="18">
        <f t="shared" si="2"/>
      </c>
      <c r="B91" s="19"/>
      <c r="C91" s="19"/>
      <c r="D91" s="15"/>
      <c r="E91" s="15"/>
      <c r="F91" s="37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</c>
      <c r="B92" s="19"/>
      <c r="C92" s="19"/>
      <c r="D92" s="15"/>
      <c r="E92" s="15"/>
      <c r="F92" s="37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</c>
      <c r="B93" s="19"/>
      <c r="C93" s="19"/>
      <c r="D93" s="15"/>
      <c r="E93" s="15"/>
      <c r="F93" s="37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9"/>
      <c r="C94" s="19"/>
      <c r="D94" s="15"/>
      <c r="E94" s="15"/>
      <c r="F94" s="37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9"/>
      <c r="C95" s="19"/>
      <c r="D95" s="15"/>
      <c r="E95" s="15"/>
      <c r="F95" s="37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9"/>
      <c r="C96" s="19"/>
      <c r="D96" s="15"/>
      <c r="E96" s="15"/>
      <c r="F96" s="37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9"/>
      <c r="C97" s="19"/>
      <c r="D97" s="15"/>
      <c r="E97" s="15"/>
      <c r="F97" s="37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9"/>
      <c r="C98" s="19"/>
      <c r="D98" s="15"/>
      <c r="E98" s="15"/>
      <c r="F98" s="37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9"/>
      <c r="C99" s="19"/>
      <c r="D99" s="15"/>
      <c r="E99" s="15"/>
      <c r="F99" s="37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9"/>
      <c r="C100" s="19"/>
      <c r="D100" s="15"/>
      <c r="E100" s="15"/>
      <c r="F100" s="37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</c>
      <c r="B101" s="19"/>
      <c r="C101" s="19"/>
      <c r="D101" s="15"/>
      <c r="E101" s="15"/>
      <c r="F101" s="37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</c>
      <c r="B102" s="19"/>
      <c r="C102" s="19"/>
      <c r="D102" s="15"/>
      <c r="E102" s="15"/>
      <c r="F102" s="37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9"/>
      <c r="C103" s="19"/>
      <c r="D103" s="15"/>
      <c r="E103" s="15"/>
      <c r="F103" s="37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9"/>
      <c r="C104" s="19"/>
      <c r="D104" s="15"/>
      <c r="E104" s="15"/>
      <c r="F104" s="37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9"/>
      <c r="C105" s="19"/>
      <c r="D105" s="15"/>
      <c r="E105" s="15"/>
      <c r="F105" s="37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9"/>
      <c r="C106" s="19"/>
      <c r="D106" s="15"/>
      <c r="E106" s="15"/>
      <c r="F106" s="37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9"/>
      <c r="C107" s="19"/>
      <c r="D107" s="15"/>
      <c r="E107" s="15"/>
      <c r="F107" s="37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9"/>
      <c r="C108" s="19"/>
      <c r="D108" s="15"/>
      <c r="E108" s="15"/>
      <c r="F108" s="37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9"/>
      <c r="C109" s="19"/>
      <c r="D109" s="15"/>
      <c r="E109" s="15"/>
      <c r="F109" s="37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9"/>
      <c r="C110" s="19"/>
      <c r="D110" s="15"/>
      <c r="E110" s="15"/>
      <c r="F110" s="37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9"/>
      <c r="C111" s="19"/>
      <c r="D111" s="15"/>
      <c r="E111" s="15"/>
      <c r="F111" s="37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9"/>
      <c r="C112" s="19"/>
      <c r="D112" s="15"/>
      <c r="E112" s="15"/>
      <c r="F112" s="37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9"/>
      <c r="C113" s="19"/>
      <c r="D113" s="15"/>
      <c r="E113" s="15"/>
      <c r="F113" s="37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9"/>
      <c r="C114" s="19"/>
      <c r="D114" s="15"/>
      <c r="E114" s="15"/>
      <c r="F114" s="37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9"/>
      <c r="C115" s="19"/>
      <c r="D115" s="15"/>
      <c r="E115" s="15"/>
      <c r="F115" s="37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9"/>
      <c r="C116" s="19"/>
      <c r="D116" s="15"/>
      <c r="E116" s="15"/>
      <c r="F116" s="37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9"/>
      <c r="C117" s="19"/>
      <c r="D117" s="15"/>
      <c r="E117" s="15"/>
      <c r="F117" s="37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9"/>
      <c r="C118" s="19"/>
      <c r="D118" s="15"/>
      <c r="E118" s="15"/>
      <c r="F118" s="37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9"/>
      <c r="C119" s="19"/>
      <c r="D119" s="15"/>
      <c r="E119" s="15"/>
      <c r="F119" s="37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9"/>
      <c r="C120" s="19"/>
      <c r="D120" s="15"/>
      <c r="E120" s="15"/>
      <c r="F120" s="37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9"/>
      <c r="C121" s="19"/>
      <c r="D121" s="15"/>
      <c r="E121" s="15"/>
      <c r="F121" s="37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9"/>
      <c r="C122" s="19"/>
      <c r="D122" s="15"/>
      <c r="E122" s="15"/>
      <c r="F122" s="37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9"/>
      <c r="C123" s="19"/>
      <c r="D123" s="15"/>
      <c r="E123" s="15"/>
      <c r="F123" s="37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9"/>
      <c r="C124" s="19"/>
      <c r="D124" s="15"/>
      <c r="E124" s="15"/>
      <c r="F124" s="37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9"/>
      <c r="C125" s="19"/>
      <c r="D125" s="15"/>
      <c r="E125" s="15"/>
      <c r="F125" s="37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9"/>
      <c r="C126" s="19"/>
      <c r="D126" s="15"/>
      <c r="E126" s="15"/>
      <c r="F126" s="37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9"/>
      <c r="C127" s="19"/>
      <c r="D127" s="15"/>
      <c r="E127" s="15"/>
      <c r="F127" s="37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9"/>
      <c r="C128" s="19"/>
      <c r="D128" s="15"/>
      <c r="E128" s="15"/>
      <c r="F128" s="37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9"/>
      <c r="C129" s="19"/>
      <c r="D129" s="15"/>
      <c r="E129" s="15"/>
      <c r="F129" s="37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9"/>
      <c r="C130" s="19"/>
      <c r="D130" s="15"/>
      <c r="E130" s="15"/>
      <c r="F130" s="37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9"/>
      <c r="C131" s="19"/>
      <c r="D131" s="15"/>
      <c r="E131" s="15"/>
      <c r="F131" s="37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4"/>
  <sheetViews>
    <sheetView showGridLines="0" showRowColHeaders="0" zoomScalePageLayoutView="0" workbookViewId="0" topLeftCell="F1">
      <pane ySplit="4" topLeftCell="A71" activePane="bottomLeft" state="frozen"/>
      <selection pane="topLeft" activeCell="A1" sqref="A1"/>
      <selection pane="bottomLeft" activeCell="H94" sqref="H94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0" t="s">
        <v>202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  <c r="W1" s="29"/>
    </row>
    <row r="2" spans="1:23" s="3" customFormat="1" ht="18" customHeight="1">
      <c r="A2" s="43" t="s">
        <v>95</v>
      </c>
      <c r="B2" s="46" t="s">
        <v>94</v>
      </c>
      <c r="C2" s="46" t="s">
        <v>93</v>
      </c>
      <c r="D2" s="49" t="s">
        <v>80</v>
      </c>
      <c r="E2" s="49" t="s">
        <v>92</v>
      </c>
      <c r="F2" s="52" t="s">
        <v>91</v>
      </c>
      <c r="G2" s="55" t="s">
        <v>90</v>
      </c>
      <c r="H2" s="56"/>
      <c r="I2" s="56"/>
      <c r="J2" s="56"/>
      <c r="K2" s="56"/>
      <c r="L2" s="56"/>
      <c r="M2" s="56"/>
      <c r="N2" s="57"/>
      <c r="O2" s="55" t="s">
        <v>89</v>
      </c>
      <c r="P2" s="56"/>
      <c r="Q2" s="56"/>
      <c r="R2" s="56"/>
      <c r="S2" s="56"/>
      <c r="T2" s="56"/>
      <c r="U2" s="56"/>
      <c r="V2" s="58"/>
      <c r="W2" s="4"/>
    </row>
    <row r="3" spans="1:23" s="3" customFormat="1" ht="18" customHeight="1">
      <c r="A3" s="44"/>
      <c r="B3" s="47"/>
      <c r="C3" s="47"/>
      <c r="D3" s="50"/>
      <c r="E3" s="50"/>
      <c r="F3" s="53"/>
      <c r="G3" s="28" t="s">
        <v>88</v>
      </c>
      <c r="H3" s="28" t="s">
        <v>87</v>
      </c>
      <c r="I3" s="28" t="s">
        <v>86</v>
      </c>
      <c r="J3" s="28" t="s">
        <v>85</v>
      </c>
      <c r="K3" s="28" t="s">
        <v>84</v>
      </c>
      <c r="L3" s="28" t="s">
        <v>83</v>
      </c>
      <c r="M3" s="28" t="s">
        <v>82</v>
      </c>
      <c r="N3" s="28" t="s">
        <v>81</v>
      </c>
      <c r="O3" s="28" t="s">
        <v>88</v>
      </c>
      <c r="P3" s="28" t="s">
        <v>87</v>
      </c>
      <c r="Q3" s="28" t="s">
        <v>86</v>
      </c>
      <c r="R3" s="28" t="s">
        <v>85</v>
      </c>
      <c r="S3" s="28" t="s">
        <v>84</v>
      </c>
      <c r="T3" s="28" t="s">
        <v>83</v>
      </c>
      <c r="U3" s="28" t="s">
        <v>82</v>
      </c>
      <c r="V3" s="27" t="s">
        <v>81</v>
      </c>
      <c r="W3" s="4"/>
    </row>
    <row r="4" spans="1:23" s="3" customFormat="1" ht="18" customHeight="1" thickBot="1">
      <c r="A4" s="45"/>
      <c r="B4" s="48"/>
      <c r="C4" s="48"/>
      <c r="D4" s="51"/>
      <c r="E4" s="51"/>
      <c r="F4" s="54"/>
      <c r="G4" s="26" t="s">
        <v>80</v>
      </c>
      <c r="H4" s="26" t="s">
        <v>80</v>
      </c>
      <c r="I4" s="26" t="s">
        <v>80</v>
      </c>
      <c r="J4" s="26" t="s">
        <v>80</v>
      </c>
      <c r="K4" s="26" t="s">
        <v>80</v>
      </c>
      <c r="L4" s="26" t="s">
        <v>80</v>
      </c>
      <c r="M4" s="26" t="s">
        <v>80</v>
      </c>
      <c r="N4" s="26" t="s">
        <v>80</v>
      </c>
      <c r="O4" s="26"/>
      <c r="P4" s="26"/>
      <c r="Q4" s="26"/>
      <c r="R4" s="26"/>
      <c r="S4" s="26"/>
      <c r="T4" s="26"/>
      <c r="U4" s="26"/>
      <c r="V4" s="25"/>
      <c r="W4" s="4"/>
    </row>
    <row r="5" spans="1:24" s="3" customFormat="1" ht="15" customHeight="1">
      <c r="A5" s="24">
        <f aca="true" t="shared" si="0" ref="A5:A36">IF(ISBLANK($B5),"",ROW(A5)-4)</f>
        <v>1</v>
      </c>
      <c r="B5" s="23" t="s">
        <v>201</v>
      </c>
      <c r="C5" s="23" t="s">
        <v>200</v>
      </c>
      <c r="D5" s="30">
        <v>71</v>
      </c>
      <c r="E5" s="30">
        <v>3</v>
      </c>
      <c r="F5" s="31">
        <v>258.3333333333333</v>
      </c>
      <c r="G5" s="32">
        <v>38</v>
      </c>
      <c r="H5" s="32">
        <v>20</v>
      </c>
      <c r="I5" s="32">
        <v>13</v>
      </c>
      <c r="J5" s="32"/>
      <c r="K5" s="32"/>
      <c r="L5" s="32"/>
      <c r="M5" s="32"/>
      <c r="N5" s="32"/>
      <c r="O5" s="32">
        <v>284</v>
      </c>
      <c r="P5" s="32">
        <v>249</v>
      </c>
      <c r="Q5" s="32">
        <v>242</v>
      </c>
      <c r="R5" s="32"/>
      <c r="S5" s="32"/>
      <c r="T5" s="32"/>
      <c r="U5" s="33"/>
      <c r="V5" s="34"/>
      <c r="W5" s="35"/>
      <c r="X5" s="36"/>
    </row>
    <row r="6" spans="1:24" s="3" customFormat="1" ht="15" customHeight="1">
      <c r="A6" s="18">
        <f t="shared" si="0"/>
        <v>2</v>
      </c>
      <c r="B6" s="19" t="s">
        <v>199</v>
      </c>
      <c r="C6" s="19" t="s">
        <v>11</v>
      </c>
      <c r="D6" s="15">
        <v>69</v>
      </c>
      <c r="E6" s="15">
        <v>3</v>
      </c>
      <c r="F6" s="37">
        <v>263.3333333333333</v>
      </c>
      <c r="G6" s="15">
        <v>20</v>
      </c>
      <c r="H6" s="15">
        <v>19</v>
      </c>
      <c r="I6" s="15">
        <v>30</v>
      </c>
      <c r="J6" s="15" t="s">
        <v>71</v>
      </c>
      <c r="K6" s="15" t="s">
        <v>71</v>
      </c>
      <c r="L6" s="15" t="s">
        <v>71</v>
      </c>
      <c r="M6" s="15"/>
      <c r="N6" s="15" t="s">
        <v>71</v>
      </c>
      <c r="O6" s="15">
        <v>261</v>
      </c>
      <c r="P6" s="15">
        <v>255</v>
      </c>
      <c r="Q6" s="15">
        <v>274</v>
      </c>
      <c r="R6" s="15"/>
      <c r="S6" s="15"/>
      <c r="T6" s="15"/>
      <c r="U6" s="38"/>
      <c r="V6" s="39"/>
      <c r="W6" s="35"/>
      <c r="X6" s="36"/>
    </row>
    <row r="7" spans="1:24" s="3" customFormat="1" ht="15" customHeight="1">
      <c r="A7" s="18">
        <f t="shared" si="0"/>
        <v>3</v>
      </c>
      <c r="B7" s="19" t="s">
        <v>198</v>
      </c>
      <c r="C7" s="19" t="s">
        <v>97</v>
      </c>
      <c r="D7" s="15">
        <v>63</v>
      </c>
      <c r="E7" s="15">
        <v>3</v>
      </c>
      <c r="F7" s="37">
        <v>251.33333333333334</v>
      </c>
      <c r="G7" s="15">
        <v>17</v>
      </c>
      <c r="H7" s="15">
        <v>19</v>
      </c>
      <c r="I7" s="15">
        <v>27</v>
      </c>
      <c r="J7" s="15" t="s">
        <v>71</v>
      </c>
      <c r="K7" s="15" t="s">
        <v>71</v>
      </c>
      <c r="L7" s="15" t="s">
        <v>71</v>
      </c>
      <c r="M7" s="15"/>
      <c r="N7" s="15" t="s">
        <v>71</v>
      </c>
      <c r="O7" s="15">
        <v>243</v>
      </c>
      <c r="P7" s="15">
        <v>243</v>
      </c>
      <c r="Q7" s="15">
        <v>268</v>
      </c>
      <c r="R7" s="15"/>
      <c r="S7" s="15"/>
      <c r="T7" s="15"/>
      <c r="U7" s="38"/>
      <c r="V7" s="39"/>
      <c r="W7" s="35"/>
      <c r="X7" s="36"/>
    </row>
    <row r="8" spans="1:24" s="3" customFormat="1" ht="15" customHeight="1">
      <c r="A8" s="18">
        <f t="shared" si="0"/>
        <v>4</v>
      </c>
      <c r="B8" s="19" t="s">
        <v>197</v>
      </c>
      <c r="C8" s="19" t="s">
        <v>11</v>
      </c>
      <c r="D8" s="15">
        <v>53</v>
      </c>
      <c r="E8" s="15">
        <v>3</v>
      </c>
      <c r="F8" s="37">
        <v>246.66666666666666</v>
      </c>
      <c r="G8" s="15">
        <v>13</v>
      </c>
      <c r="H8" s="15">
        <v>23</v>
      </c>
      <c r="I8" s="15">
        <v>17</v>
      </c>
      <c r="J8" s="15" t="s">
        <v>71</v>
      </c>
      <c r="K8" s="15" t="s">
        <v>71</v>
      </c>
      <c r="L8" s="15" t="s">
        <v>71</v>
      </c>
      <c r="M8" s="15"/>
      <c r="N8" s="15" t="s">
        <v>71</v>
      </c>
      <c r="O8" s="15">
        <v>241</v>
      </c>
      <c r="P8" s="15">
        <v>258</v>
      </c>
      <c r="Q8" s="15">
        <v>241</v>
      </c>
      <c r="R8" s="15"/>
      <c r="S8" s="15"/>
      <c r="T8" s="15"/>
      <c r="U8" s="38"/>
      <c r="V8" s="39"/>
      <c r="W8" s="35"/>
      <c r="X8" s="36"/>
    </row>
    <row r="9" spans="1:24" s="3" customFormat="1" ht="15" customHeight="1">
      <c r="A9" s="18">
        <f t="shared" si="0"/>
        <v>5</v>
      </c>
      <c r="B9" s="19" t="s">
        <v>196</v>
      </c>
      <c r="C9" s="19" t="s">
        <v>195</v>
      </c>
      <c r="D9" s="15">
        <v>51</v>
      </c>
      <c r="E9" s="15">
        <v>3</v>
      </c>
      <c r="F9" s="37">
        <v>247.66666666666666</v>
      </c>
      <c r="G9" s="15">
        <v>15</v>
      </c>
      <c r="H9" s="15">
        <v>14</v>
      </c>
      <c r="I9" s="15">
        <v>22</v>
      </c>
      <c r="J9" s="15" t="s">
        <v>71</v>
      </c>
      <c r="K9" s="15" t="s">
        <v>71</v>
      </c>
      <c r="L9" s="15" t="s">
        <v>71</v>
      </c>
      <c r="M9" s="15"/>
      <c r="N9" s="15" t="s">
        <v>71</v>
      </c>
      <c r="O9" s="15">
        <v>242</v>
      </c>
      <c r="P9" s="15">
        <v>246</v>
      </c>
      <c r="Q9" s="15">
        <v>255</v>
      </c>
      <c r="R9" s="15"/>
      <c r="S9" s="15"/>
      <c r="T9" s="15"/>
      <c r="U9" s="38"/>
      <c r="V9" s="39"/>
      <c r="W9" s="35"/>
      <c r="X9" s="36"/>
    </row>
    <row r="10" spans="1:24" s="3" customFormat="1" ht="15" customHeight="1">
      <c r="A10" s="18">
        <f t="shared" si="0"/>
        <v>6</v>
      </c>
      <c r="B10" s="19" t="s">
        <v>194</v>
      </c>
      <c r="C10" s="19" t="s">
        <v>193</v>
      </c>
      <c r="D10" s="15">
        <v>49</v>
      </c>
      <c r="E10" s="15">
        <v>3</v>
      </c>
      <c r="F10" s="37">
        <v>244.66666666666666</v>
      </c>
      <c r="G10" s="15">
        <v>20</v>
      </c>
      <c r="H10" s="15">
        <v>10</v>
      </c>
      <c r="I10" s="15">
        <v>19</v>
      </c>
      <c r="J10" s="15"/>
      <c r="K10" s="15"/>
      <c r="L10" s="15"/>
      <c r="M10" s="15"/>
      <c r="N10" s="15"/>
      <c r="O10" s="15">
        <v>250</v>
      </c>
      <c r="P10" s="15">
        <v>239</v>
      </c>
      <c r="Q10" s="15">
        <v>245</v>
      </c>
      <c r="R10" s="15"/>
      <c r="S10" s="15"/>
      <c r="T10" s="15"/>
      <c r="U10" s="38"/>
      <c r="V10" s="39"/>
      <c r="W10" s="35"/>
      <c r="X10" s="36"/>
    </row>
    <row r="11" spans="1:24" s="3" customFormat="1" ht="15" customHeight="1">
      <c r="A11" s="18">
        <f t="shared" si="0"/>
        <v>7</v>
      </c>
      <c r="B11" s="19" t="s">
        <v>192</v>
      </c>
      <c r="C11" s="19" t="s">
        <v>53</v>
      </c>
      <c r="D11" s="15">
        <v>49</v>
      </c>
      <c r="E11" s="15">
        <v>3</v>
      </c>
      <c r="F11" s="37">
        <v>244.33333333333334</v>
      </c>
      <c r="G11" s="15">
        <v>15</v>
      </c>
      <c r="H11" s="15">
        <v>20</v>
      </c>
      <c r="I11" s="15">
        <v>14</v>
      </c>
      <c r="J11" s="15"/>
      <c r="K11" s="15"/>
      <c r="L11" s="15"/>
      <c r="M11" s="15"/>
      <c r="N11" s="15"/>
      <c r="O11" s="15">
        <v>242</v>
      </c>
      <c r="P11" s="15">
        <v>246</v>
      </c>
      <c r="Q11" s="15">
        <v>245</v>
      </c>
      <c r="R11" s="15"/>
      <c r="S11" s="15"/>
      <c r="T11" s="15"/>
      <c r="U11" s="38"/>
      <c r="V11" s="39"/>
      <c r="W11" s="35"/>
      <c r="X11" s="36"/>
    </row>
    <row r="12" spans="1:24" s="3" customFormat="1" ht="15" customHeight="1">
      <c r="A12" s="18">
        <f t="shared" si="0"/>
        <v>8</v>
      </c>
      <c r="B12" s="19" t="s">
        <v>191</v>
      </c>
      <c r="C12" s="19" t="s">
        <v>25</v>
      </c>
      <c r="D12" s="15">
        <v>49</v>
      </c>
      <c r="E12" s="15">
        <v>3</v>
      </c>
      <c r="F12" s="37">
        <v>241.33333333333334</v>
      </c>
      <c r="G12" s="15">
        <v>19</v>
      </c>
      <c r="H12" s="15">
        <v>12</v>
      </c>
      <c r="I12" s="15">
        <v>18</v>
      </c>
      <c r="J12" s="15"/>
      <c r="K12" s="15"/>
      <c r="L12" s="15"/>
      <c r="M12" s="15"/>
      <c r="N12" s="15"/>
      <c r="O12" s="15">
        <v>245</v>
      </c>
      <c r="P12" s="15">
        <v>231</v>
      </c>
      <c r="Q12" s="15">
        <v>248</v>
      </c>
      <c r="R12" s="15"/>
      <c r="S12" s="15"/>
      <c r="T12" s="15"/>
      <c r="U12" s="38"/>
      <c r="V12" s="39"/>
      <c r="W12" s="35"/>
      <c r="X12" s="36"/>
    </row>
    <row r="13" spans="1:24" s="3" customFormat="1" ht="15" customHeight="1">
      <c r="A13" s="18">
        <f t="shared" si="0"/>
        <v>9</v>
      </c>
      <c r="B13" s="19" t="s">
        <v>190</v>
      </c>
      <c r="C13" s="19" t="s">
        <v>189</v>
      </c>
      <c r="D13" s="15">
        <v>48</v>
      </c>
      <c r="E13" s="15">
        <v>3</v>
      </c>
      <c r="F13" s="37">
        <v>249</v>
      </c>
      <c r="G13" s="15">
        <v>15</v>
      </c>
      <c r="H13" s="15">
        <v>12</v>
      </c>
      <c r="I13" s="15">
        <v>21</v>
      </c>
      <c r="J13" s="15"/>
      <c r="K13" s="15"/>
      <c r="L13" s="15"/>
      <c r="M13" s="15"/>
      <c r="N13" s="15"/>
      <c r="O13" s="15">
        <v>258</v>
      </c>
      <c r="P13" s="15">
        <v>236</v>
      </c>
      <c r="Q13" s="15">
        <v>253</v>
      </c>
      <c r="R13" s="15"/>
      <c r="S13" s="15"/>
      <c r="T13" s="15"/>
      <c r="U13" s="38"/>
      <c r="V13" s="39"/>
      <c r="W13" s="35"/>
      <c r="X13" s="36"/>
    </row>
    <row r="14" spans="1:24" s="3" customFormat="1" ht="15" customHeight="1">
      <c r="A14" s="18">
        <f t="shared" si="0"/>
        <v>10</v>
      </c>
      <c r="B14" s="19" t="s">
        <v>188</v>
      </c>
      <c r="C14" s="19" t="s">
        <v>41</v>
      </c>
      <c r="D14" s="15">
        <v>48</v>
      </c>
      <c r="E14" s="15">
        <v>3</v>
      </c>
      <c r="F14" s="37">
        <v>246.66666666666666</v>
      </c>
      <c r="G14" s="15">
        <v>6</v>
      </c>
      <c r="H14" s="15">
        <v>25</v>
      </c>
      <c r="I14" s="15">
        <v>17</v>
      </c>
      <c r="J14" s="15"/>
      <c r="K14" s="15"/>
      <c r="L14" s="15"/>
      <c r="M14" s="15"/>
      <c r="N14" s="15"/>
      <c r="O14" s="15">
        <v>228</v>
      </c>
      <c r="P14" s="15">
        <v>264</v>
      </c>
      <c r="Q14" s="15">
        <v>248</v>
      </c>
      <c r="R14" s="15"/>
      <c r="S14" s="15"/>
      <c r="T14" s="15"/>
      <c r="U14" s="38"/>
      <c r="V14" s="39"/>
      <c r="W14" s="35"/>
      <c r="X14" s="36"/>
    </row>
    <row r="15" spans="1:24" s="3" customFormat="1" ht="15" customHeight="1">
      <c r="A15" s="18">
        <f t="shared" si="0"/>
        <v>11</v>
      </c>
      <c r="B15" s="19" t="s">
        <v>187</v>
      </c>
      <c r="C15" s="19" t="s">
        <v>170</v>
      </c>
      <c r="D15" s="15">
        <v>41</v>
      </c>
      <c r="E15" s="15">
        <v>3</v>
      </c>
      <c r="F15" s="37">
        <v>228.66666666666666</v>
      </c>
      <c r="G15" s="15">
        <v>4</v>
      </c>
      <c r="H15" s="15">
        <v>22</v>
      </c>
      <c r="I15" s="15">
        <v>15</v>
      </c>
      <c r="J15" s="15"/>
      <c r="K15" s="15"/>
      <c r="L15" s="15"/>
      <c r="M15" s="15"/>
      <c r="N15" s="15"/>
      <c r="O15" s="15">
        <v>209</v>
      </c>
      <c r="P15" s="15">
        <v>256</v>
      </c>
      <c r="Q15" s="15">
        <v>221</v>
      </c>
      <c r="R15" s="15"/>
      <c r="S15" s="15"/>
      <c r="T15" s="15"/>
      <c r="U15" s="38"/>
      <c r="V15" s="39"/>
      <c r="W15" s="35"/>
      <c r="X15" s="36"/>
    </row>
    <row r="16" spans="1:24" s="3" customFormat="1" ht="15" customHeight="1">
      <c r="A16" s="18">
        <f t="shared" si="0"/>
        <v>12</v>
      </c>
      <c r="B16" s="19" t="s">
        <v>186</v>
      </c>
      <c r="C16" s="19" t="s">
        <v>13</v>
      </c>
      <c r="D16" s="15">
        <v>40</v>
      </c>
      <c r="E16" s="15">
        <v>3</v>
      </c>
      <c r="F16" s="37">
        <v>243.66666666666666</v>
      </c>
      <c r="G16" s="15">
        <v>6</v>
      </c>
      <c r="H16" s="15">
        <v>19</v>
      </c>
      <c r="I16" s="15">
        <v>15</v>
      </c>
      <c r="J16" s="15"/>
      <c r="K16" s="15"/>
      <c r="L16" s="15"/>
      <c r="M16" s="15"/>
      <c r="N16" s="15"/>
      <c r="O16" s="15">
        <v>228</v>
      </c>
      <c r="P16" s="15">
        <v>256</v>
      </c>
      <c r="Q16" s="15">
        <v>247</v>
      </c>
      <c r="R16" s="15"/>
      <c r="S16" s="15"/>
      <c r="T16" s="15"/>
      <c r="U16" s="38"/>
      <c r="V16" s="39"/>
      <c r="W16" s="35"/>
      <c r="X16" s="36"/>
    </row>
    <row r="17" spans="1:24" s="3" customFormat="1" ht="15" customHeight="1">
      <c r="A17" s="18">
        <f t="shared" si="0"/>
        <v>13</v>
      </c>
      <c r="B17" s="19" t="s">
        <v>185</v>
      </c>
      <c r="C17" s="19" t="s">
        <v>13</v>
      </c>
      <c r="D17" s="15">
        <v>37</v>
      </c>
      <c r="E17" s="15">
        <v>3</v>
      </c>
      <c r="F17" s="37">
        <v>238.33333333333334</v>
      </c>
      <c r="G17" s="15">
        <v>22</v>
      </c>
      <c r="H17" s="15">
        <v>6</v>
      </c>
      <c r="I17" s="15">
        <v>9</v>
      </c>
      <c r="J17" s="15"/>
      <c r="K17" s="15"/>
      <c r="L17" s="15"/>
      <c r="M17" s="15"/>
      <c r="N17" s="15"/>
      <c r="O17" s="15">
        <v>256</v>
      </c>
      <c r="P17" s="15">
        <v>226</v>
      </c>
      <c r="Q17" s="15">
        <v>233</v>
      </c>
      <c r="R17" s="15"/>
      <c r="S17" s="15"/>
      <c r="T17" s="15"/>
      <c r="U17" s="38"/>
      <c r="V17" s="39"/>
      <c r="W17" s="35"/>
      <c r="X17" s="36"/>
    </row>
    <row r="18" spans="1:24" s="3" customFormat="1" ht="15" customHeight="1">
      <c r="A18" s="18">
        <f t="shared" si="0"/>
        <v>14</v>
      </c>
      <c r="B18" s="19" t="s">
        <v>184</v>
      </c>
      <c r="C18" s="19" t="s">
        <v>183</v>
      </c>
      <c r="D18" s="15">
        <v>36</v>
      </c>
      <c r="E18" s="15">
        <v>3</v>
      </c>
      <c r="F18" s="37">
        <v>241.66666666666666</v>
      </c>
      <c r="G18" s="15">
        <v>23</v>
      </c>
      <c r="H18" s="15">
        <v>8</v>
      </c>
      <c r="I18" s="15">
        <v>5</v>
      </c>
      <c r="J18" s="15"/>
      <c r="K18" s="15"/>
      <c r="L18" s="15"/>
      <c r="M18" s="15"/>
      <c r="N18" s="15"/>
      <c r="O18" s="15">
        <v>268</v>
      </c>
      <c r="P18" s="15">
        <v>233</v>
      </c>
      <c r="Q18" s="15">
        <v>224</v>
      </c>
      <c r="R18" s="15"/>
      <c r="S18" s="15"/>
      <c r="T18" s="15"/>
      <c r="U18" s="38"/>
      <c r="V18" s="39"/>
      <c r="W18" s="35"/>
      <c r="X18" s="36"/>
    </row>
    <row r="19" spans="1:24" s="3" customFormat="1" ht="15" customHeight="1">
      <c r="A19" s="18">
        <f t="shared" si="0"/>
        <v>15</v>
      </c>
      <c r="B19" s="19" t="s">
        <v>182</v>
      </c>
      <c r="C19" s="19" t="s">
        <v>4</v>
      </c>
      <c r="D19" s="15">
        <v>36</v>
      </c>
      <c r="E19" s="15">
        <v>3</v>
      </c>
      <c r="F19" s="37">
        <v>234</v>
      </c>
      <c r="G19" s="15">
        <v>26</v>
      </c>
      <c r="H19" s="15">
        <v>4</v>
      </c>
      <c r="I19" s="15">
        <v>6</v>
      </c>
      <c r="J19" s="15"/>
      <c r="K19" s="15"/>
      <c r="L19" s="15"/>
      <c r="M19" s="15"/>
      <c r="N19" s="15"/>
      <c r="O19" s="15">
        <v>267</v>
      </c>
      <c r="P19" s="15">
        <v>217</v>
      </c>
      <c r="Q19" s="15">
        <v>218</v>
      </c>
      <c r="R19" s="15"/>
      <c r="S19" s="15"/>
      <c r="T19" s="15"/>
      <c r="U19" s="38"/>
      <c r="V19" s="39"/>
      <c r="W19" s="35"/>
      <c r="X19" s="36"/>
    </row>
    <row r="20" spans="1:24" s="3" customFormat="1" ht="15" customHeight="1">
      <c r="A20" s="18">
        <f t="shared" si="0"/>
        <v>16</v>
      </c>
      <c r="B20" s="19" t="s">
        <v>181</v>
      </c>
      <c r="C20" s="19" t="s">
        <v>34</v>
      </c>
      <c r="D20" s="15">
        <v>35</v>
      </c>
      <c r="E20" s="15">
        <v>3</v>
      </c>
      <c r="F20" s="37">
        <v>246</v>
      </c>
      <c r="G20" s="15">
        <v>18</v>
      </c>
      <c r="H20" s="15">
        <v>17</v>
      </c>
      <c r="I20" s="15"/>
      <c r="J20" s="15"/>
      <c r="K20" s="15"/>
      <c r="L20" s="15"/>
      <c r="M20" s="15"/>
      <c r="N20" s="15"/>
      <c r="O20" s="15">
        <v>260</v>
      </c>
      <c r="P20" s="15">
        <v>249</v>
      </c>
      <c r="Q20" s="15">
        <v>229</v>
      </c>
      <c r="R20" s="15"/>
      <c r="S20" s="15"/>
      <c r="T20" s="15"/>
      <c r="U20" s="38"/>
      <c r="V20" s="39"/>
      <c r="W20" s="35"/>
      <c r="X20" s="36"/>
    </row>
    <row r="21" spans="1:24" s="3" customFormat="1" ht="15" customHeight="1">
      <c r="A21" s="18">
        <f t="shared" si="0"/>
        <v>17</v>
      </c>
      <c r="B21" s="19" t="s">
        <v>180</v>
      </c>
      <c r="C21" s="19" t="s">
        <v>68</v>
      </c>
      <c r="D21" s="15">
        <v>30</v>
      </c>
      <c r="E21" s="15">
        <v>3</v>
      </c>
      <c r="F21" s="37">
        <v>233.66666666666666</v>
      </c>
      <c r="G21" s="15">
        <v>8</v>
      </c>
      <c r="H21" s="15">
        <v>8</v>
      </c>
      <c r="I21" s="15">
        <v>14</v>
      </c>
      <c r="J21" s="15"/>
      <c r="K21" s="15"/>
      <c r="L21" s="15"/>
      <c r="M21" s="15"/>
      <c r="N21" s="15"/>
      <c r="O21" s="15">
        <v>227</v>
      </c>
      <c r="P21" s="15">
        <v>234</v>
      </c>
      <c r="Q21" s="15">
        <v>240</v>
      </c>
      <c r="R21" s="15"/>
      <c r="S21" s="15"/>
      <c r="T21" s="15"/>
      <c r="U21" s="38"/>
      <c r="V21" s="39"/>
      <c r="W21" s="35"/>
      <c r="X21" s="36"/>
    </row>
    <row r="22" spans="1:24" s="3" customFormat="1" ht="15" customHeight="1">
      <c r="A22" s="18">
        <f t="shared" si="0"/>
        <v>18</v>
      </c>
      <c r="B22" s="19" t="s">
        <v>179</v>
      </c>
      <c r="C22" s="19" t="s">
        <v>178</v>
      </c>
      <c r="D22" s="15">
        <v>29</v>
      </c>
      <c r="E22" s="15">
        <v>3</v>
      </c>
      <c r="F22" s="37">
        <v>227.66666666666666</v>
      </c>
      <c r="G22" s="15">
        <v>7</v>
      </c>
      <c r="H22" s="15">
        <v>5</v>
      </c>
      <c r="I22" s="15">
        <v>17</v>
      </c>
      <c r="J22" s="15"/>
      <c r="K22" s="15"/>
      <c r="L22" s="15"/>
      <c r="M22" s="15"/>
      <c r="N22" s="15"/>
      <c r="O22" s="15">
        <v>223</v>
      </c>
      <c r="P22" s="15">
        <v>212</v>
      </c>
      <c r="Q22" s="15">
        <v>248</v>
      </c>
      <c r="R22" s="15"/>
      <c r="S22" s="15"/>
      <c r="T22" s="15"/>
      <c r="U22" s="38"/>
      <c r="V22" s="39"/>
      <c r="W22" s="35"/>
      <c r="X22" s="36"/>
    </row>
    <row r="23" spans="1:24" s="3" customFormat="1" ht="15" customHeight="1">
      <c r="A23" s="18">
        <f t="shared" si="0"/>
        <v>19</v>
      </c>
      <c r="B23" s="19" t="s">
        <v>177</v>
      </c>
      <c r="C23" s="19" t="s">
        <v>176</v>
      </c>
      <c r="D23" s="15">
        <v>26</v>
      </c>
      <c r="E23" s="15">
        <v>2</v>
      </c>
      <c r="F23" s="37">
        <v>234</v>
      </c>
      <c r="G23" s="15"/>
      <c r="H23" s="15">
        <v>15</v>
      </c>
      <c r="I23" s="15">
        <v>11</v>
      </c>
      <c r="J23" s="15"/>
      <c r="K23" s="15"/>
      <c r="L23" s="15"/>
      <c r="M23" s="15"/>
      <c r="N23" s="15"/>
      <c r="O23" s="15"/>
      <c r="P23" s="15">
        <v>236</v>
      </c>
      <c r="Q23" s="15">
        <v>232</v>
      </c>
      <c r="R23" s="15"/>
      <c r="S23" s="15"/>
      <c r="T23" s="15"/>
      <c r="U23" s="38"/>
      <c r="V23" s="39"/>
      <c r="W23" s="35"/>
      <c r="X23" s="36"/>
    </row>
    <row r="24" spans="1:24" s="3" customFormat="1" ht="15" customHeight="1">
      <c r="A24" s="18">
        <f t="shared" si="0"/>
        <v>20</v>
      </c>
      <c r="B24" s="19" t="s">
        <v>175</v>
      </c>
      <c r="C24" s="19" t="s">
        <v>174</v>
      </c>
      <c r="D24" s="15">
        <v>25</v>
      </c>
      <c r="E24" s="15">
        <v>3</v>
      </c>
      <c r="F24" s="37">
        <v>225.33333333333334</v>
      </c>
      <c r="G24" s="15">
        <v>2</v>
      </c>
      <c r="H24" s="15">
        <v>10</v>
      </c>
      <c r="I24" s="15">
        <v>13</v>
      </c>
      <c r="J24" s="15"/>
      <c r="K24" s="15"/>
      <c r="L24" s="15"/>
      <c r="M24" s="15"/>
      <c r="N24" s="15"/>
      <c r="O24" s="15">
        <v>208</v>
      </c>
      <c r="P24" s="15">
        <v>225</v>
      </c>
      <c r="Q24" s="15">
        <v>243</v>
      </c>
      <c r="R24" s="15"/>
      <c r="S24" s="15"/>
      <c r="T24" s="15"/>
      <c r="U24" s="38"/>
      <c r="V24" s="39"/>
      <c r="W24" s="35"/>
      <c r="X24" s="36"/>
    </row>
    <row r="25" spans="1:24" s="3" customFormat="1" ht="15" customHeight="1">
      <c r="A25" s="18">
        <f t="shared" si="0"/>
        <v>21</v>
      </c>
      <c r="B25" s="19" t="s">
        <v>173</v>
      </c>
      <c r="C25" s="19" t="s">
        <v>13</v>
      </c>
      <c r="D25" s="15">
        <v>24</v>
      </c>
      <c r="E25" s="15">
        <v>3</v>
      </c>
      <c r="F25" s="37">
        <v>233.33333333333334</v>
      </c>
      <c r="G25" s="15">
        <v>8</v>
      </c>
      <c r="H25" s="15">
        <v>11</v>
      </c>
      <c r="I25" s="15">
        <v>5</v>
      </c>
      <c r="J25" s="15"/>
      <c r="K25" s="15"/>
      <c r="L25" s="15"/>
      <c r="M25" s="15"/>
      <c r="N25" s="15"/>
      <c r="O25" s="15">
        <v>234</v>
      </c>
      <c r="P25" s="15">
        <v>243</v>
      </c>
      <c r="Q25" s="15">
        <v>223</v>
      </c>
      <c r="R25" s="15"/>
      <c r="S25" s="15"/>
      <c r="T25" s="15"/>
      <c r="U25" s="38"/>
      <c r="V25" s="39"/>
      <c r="W25" s="35"/>
      <c r="X25" s="36"/>
    </row>
    <row r="26" spans="1:24" s="3" customFormat="1" ht="15" customHeight="1">
      <c r="A26" s="18">
        <f t="shared" si="0"/>
        <v>22</v>
      </c>
      <c r="B26" s="19" t="s">
        <v>172</v>
      </c>
      <c r="C26" s="19" t="s">
        <v>25</v>
      </c>
      <c r="D26" s="15">
        <v>24</v>
      </c>
      <c r="E26" s="15">
        <v>3</v>
      </c>
      <c r="F26" s="37">
        <v>222.66666666666666</v>
      </c>
      <c r="G26" s="15">
        <v>0</v>
      </c>
      <c r="H26" s="15">
        <v>8</v>
      </c>
      <c r="I26" s="15">
        <v>16</v>
      </c>
      <c r="J26" s="15"/>
      <c r="K26" s="15"/>
      <c r="L26" s="15"/>
      <c r="M26" s="15"/>
      <c r="N26" s="15"/>
      <c r="O26" s="15">
        <v>195</v>
      </c>
      <c r="P26" s="15">
        <v>226</v>
      </c>
      <c r="Q26" s="15">
        <v>247</v>
      </c>
      <c r="R26" s="15"/>
      <c r="S26" s="15"/>
      <c r="T26" s="15"/>
      <c r="U26" s="38"/>
      <c r="V26" s="39"/>
      <c r="W26" s="35"/>
      <c r="X26" s="36"/>
    </row>
    <row r="27" spans="1:24" s="3" customFormat="1" ht="15" customHeight="1">
      <c r="A27" s="18">
        <f t="shared" si="0"/>
        <v>23</v>
      </c>
      <c r="B27" s="19" t="s">
        <v>171</v>
      </c>
      <c r="C27" s="19" t="s">
        <v>170</v>
      </c>
      <c r="D27" s="15">
        <v>23</v>
      </c>
      <c r="E27" s="15">
        <v>3</v>
      </c>
      <c r="F27" s="37">
        <v>216</v>
      </c>
      <c r="G27" s="15">
        <v>17</v>
      </c>
      <c r="H27" s="15">
        <v>6</v>
      </c>
      <c r="I27" s="15">
        <v>0</v>
      </c>
      <c r="J27" s="15"/>
      <c r="K27" s="15"/>
      <c r="L27" s="15"/>
      <c r="M27" s="15"/>
      <c r="N27" s="15"/>
      <c r="O27" s="15">
        <v>233</v>
      </c>
      <c r="P27" s="15">
        <v>219</v>
      </c>
      <c r="Q27" s="15">
        <v>196</v>
      </c>
      <c r="R27" s="15"/>
      <c r="S27" s="15"/>
      <c r="T27" s="15"/>
      <c r="U27" s="38"/>
      <c r="V27" s="39"/>
      <c r="W27" s="35"/>
      <c r="X27" s="36"/>
    </row>
    <row r="28" spans="1:24" s="3" customFormat="1" ht="15" customHeight="1">
      <c r="A28" s="18">
        <f t="shared" si="0"/>
        <v>24</v>
      </c>
      <c r="B28" s="19" t="s">
        <v>169</v>
      </c>
      <c r="C28" s="19" t="s">
        <v>132</v>
      </c>
      <c r="D28" s="15">
        <v>22</v>
      </c>
      <c r="E28" s="15">
        <v>3</v>
      </c>
      <c r="F28" s="37">
        <v>230.66666666666666</v>
      </c>
      <c r="G28" s="15">
        <v>7</v>
      </c>
      <c r="H28" s="15">
        <v>9</v>
      </c>
      <c r="I28" s="15">
        <v>6</v>
      </c>
      <c r="J28" s="15"/>
      <c r="K28" s="15"/>
      <c r="L28" s="15"/>
      <c r="M28" s="15"/>
      <c r="N28" s="15"/>
      <c r="O28" s="15">
        <v>234</v>
      </c>
      <c r="P28" s="15">
        <v>234</v>
      </c>
      <c r="Q28" s="15">
        <v>224</v>
      </c>
      <c r="R28" s="15"/>
      <c r="S28" s="15"/>
      <c r="T28" s="15"/>
      <c r="U28" s="38"/>
      <c r="V28" s="39"/>
      <c r="W28" s="35"/>
      <c r="X28" s="36"/>
    </row>
    <row r="29" spans="1:24" s="3" customFormat="1" ht="15" customHeight="1">
      <c r="A29" s="18">
        <f t="shared" si="0"/>
        <v>25</v>
      </c>
      <c r="B29" s="19" t="s">
        <v>168</v>
      </c>
      <c r="C29" s="19" t="s">
        <v>167</v>
      </c>
      <c r="D29" s="15">
        <v>22</v>
      </c>
      <c r="E29" s="15">
        <v>3</v>
      </c>
      <c r="F29" s="37">
        <v>224</v>
      </c>
      <c r="G29" s="15">
        <v>12</v>
      </c>
      <c r="H29" s="15">
        <v>10</v>
      </c>
      <c r="I29" s="15">
        <v>0</v>
      </c>
      <c r="J29" s="15"/>
      <c r="K29" s="15"/>
      <c r="L29" s="15"/>
      <c r="M29" s="15"/>
      <c r="N29" s="15"/>
      <c r="O29" s="15">
        <v>231</v>
      </c>
      <c r="P29" s="15">
        <v>242</v>
      </c>
      <c r="Q29" s="15">
        <v>199</v>
      </c>
      <c r="R29" s="15"/>
      <c r="S29" s="15"/>
      <c r="T29" s="15"/>
      <c r="U29" s="38"/>
      <c r="V29" s="39"/>
      <c r="W29" s="35"/>
      <c r="X29" s="36"/>
    </row>
    <row r="30" spans="1:24" s="3" customFormat="1" ht="15" customHeight="1">
      <c r="A30" s="18">
        <f t="shared" si="0"/>
        <v>26</v>
      </c>
      <c r="B30" s="19" t="s">
        <v>166</v>
      </c>
      <c r="C30" s="19" t="s">
        <v>99</v>
      </c>
      <c r="D30" s="15">
        <v>21</v>
      </c>
      <c r="E30" s="15">
        <v>2</v>
      </c>
      <c r="F30" s="37">
        <v>225.5</v>
      </c>
      <c r="G30" s="15"/>
      <c r="H30" s="15">
        <v>15</v>
      </c>
      <c r="I30" s="15">
        <v>6</v>
      </c>
      <c r="J30" s="15"/>
      <c r="K30" s="15"/>
      <c r="L30" s="15"/>
      <c r="M30" s="15"/>
      <c r="N30" s="15"/>
      <c r="O30" s="15"/>
      <c r="P30" s="15">
        <v>240</v>
      </c>
      <c r="Q30" s="15">
        <v>211</v>
      </c>
      <c r="R30" s="15"/>
      <c r="S30" s="15"/>
      <c r="T30" s="15"/>
      <c r="U30" s="38"/>
      <c r="V30" s="39"/>
      <c r="W30" s="35"/>
      <c r="X30" s="36"/>
    </row>
    <row r="31" spans="1:24" s="3" customFormat="1" ht="15" customHeight="1">
      <c r="A31" s="18">
        <f t="shared" si="0"/>
        <v>27</v>
      </c>
      <c r="B31" s="19" t="s">
        <v>165</v>
      </c>
      <c r="C31" s="19" t="s">
        <v>119</v>
      </c>
      <c r="D31" s="15">
        <v>19</v>
      </c>
      <c r="E31" s="15">
        <v>3</v>
      </c>
      <c r="F31" s="37">
        <v>223.66666666666666</v>
      </c>
      <c r="G31" s="15">
        <v>5</v>
      </c>
      <c r="H31" s="15">
        <v>2</v>
      </c>
      <c r="I31" s="15">
        <v>12</v>
      </c>
      <c r="J31" s="15"/>
      <c r="K31" s="15"/>
      <c r="L31" s="15"/>
      <c r="M31" s="15"/>
      <c r="N31" s="15"/>
      <c r="O31" s="15">
        <v>220</v>
      </c>
      <c r="P31" s="15">
        <v>210</v>
      </c>
      <c r="Q31" s="15">
        <v>241</v>
      </c>
      <c r="R31" s="15"/>
      <c r="S31" s="15"/>
      <c r="T31" s="15"/>
      <c r="U31" s="38"/>
      <c r="V31" s="39"/>
      <c r="W31" s="35"/>
      <c r="X31" s="36"/>
    </row>
    <row r="32" spans="1:24" s="3" customFormat="1" ht="15" customHeight="1">
      <c r="A32" s="18">
        <f t="shared" si="0"/>
        <v>28</v>
      </c>
      <c r="B32" s="19" t="s">
        <v>164</v>
      </c>
      <c r="C32" s="19" t="s">
        <v>13</v>
      </c>
      <c r="D32" s="15">
        <v>19</v>
      </c>
      <c r="E32" s="15">
        <v>3</v>
      </c>
      <c r="F32" s="37">
        <v>221.66666666666666</v>
      </c>
      <c r="G32" s="15">
        <v>11</v>
      </c>
      <c r="H32" s="15">
        <v>0</v>
      </c>
      <c r="I32" s="15">
        <v>8</v>
      </c>
      <c r="J32" s="15"/>
      <c r="K32" s="15"/>
      <c r="L32" s="15"/>
      <c r="M32" s="15"/>
      <c r="N32" s="15"/>
      <c r="O32" s="15">
        <v>240</v>
      </c>
      <c r="P32" s="15">
        <v>193</v>
      </c>
      <c r="Q32" s="15">
        <v>232</v>
      </c>
      <c r="R32" s="15"/>
      <c r="S32" s="15"/>
      <c r="T32" s="15"/>
      <c r="U32" s="38"/>
      <c r="V32" s="39"/>
      <c r="W32" s="35"/>
      <c r="X32" s="36"/>
    </row>
    <row r="33" spans="1:24" s="3" customFormat="1" ht="15" customHeight="1">
      <c r="A33" s="18">
        <f t="shared" si="0"/>
        <v>29</v>
      </c>
      <c r="B33" s="19" t="s">
        <v>163</v>
      </c>
      <c r="C33" s="19" t="s">
        <v>121</v>
      </c>
      <c r="D33" s="15">
        <v>19</v>
      </c>
      <c r="E33" s="15">
        <v>3</v>
      </c>
      <c r="F33" s="37">
        <v>219</v>
      </c>
      <c r="G33" s="15">
        <v>9</v>
      </c>
      <c r="H33" s="15">
        <v>4</v>
      </c>
      <c r="I33" s="15">
        <v>6</v>
      </c>
      <c r="J33" s="15"/>
      <c r="K33" s="15"/>
      <c r="L33" s="15"/>
      <c r="M33" s="15"/>
      <c r="N33" s="15"/>
      <c r="O33" s="15">
        <v>225</v>
      </c>
      <c r="P33" s="15">
        <v>211</v>
      </c>
      <c r="Q33" s="15">
        <v>221</v>
      </c>
      <c r="R33" s="15"/>
      <c r="S33" s="15"/>
      <c r="T33" s="15"/>
      <c r="U33" s="38"/>
      <c r="V33" s="39"/>
      <c r="W33" s="35"/>
      <c r="X33" s="36"/>
    </row>
    <row r="34" spans="1:24" s="3" customFormat="1" ht="15" customHeight="1">
      <c r="A34" s="18">
        <f t="shared" si="0"/>
        <v>30</v>
      </c>
      <c r="B34" s="19" t="s">
        <v>162</v>
      </c>
      <c r="C34" s="19" t="s">
        <v>43</v>
      </c>
      <c r="D34" s="15">
        <v>19</v>
      </c>
      <c r="E34" s="15">
        <v>3</v>
      </c>
      <c r="F34" s="37">
        <v>212.33333333333334</v>
      </c>
      <c r="G34" s="15">
        <v>0</v>
      </c>
      <c r="H34" s="15">
        <v>9</v>
      </c>
      <c r="I34" s="15">
        <v>10</v>
      </c>
      <c r="J34" s="15"/>
      <c r="K34" s="15"/>
      <c r="L34" s="15"/>
      <c r="M34" s="15"/>
      <c r="N34" s="15"/>
      <c r="O34" s="15">
        <v>196</v>
      </c>
      <c r="P34" s="15">
        <v>223</v>
      </c>
      <c r="Q34" s="15">
        <v>218</v>
      </c>
      <c r="R34" s="15"/>
      <c r="S34" s="15"/>
      <c r="T34" s="15"/>
      <c r="U34" s="38"/>
      <c r="V34" s="39"/>
      <c r="W34" s="35"/>
      <c r="X34" s="36"/>
    </row>
    <row r="35" spans="1:24" s="3" customFormat="1" ht="15" customHeight="1">
      <c r="A35" s="18">
        <f t="shared" si="0"/>
        <v>31</v>
      </c>
      <c r="B35" s="19" t="s">
        <v>161</v>
      </c>
      <c r="C35" s="19" t="s">
        <v>11</v>
      </c>
      <c r="D35" s="15">
        <v>18</v>
      </c>
      <c r="E35" s="15">
        <v>3</v>
      </c>
      <c r="F35" s="37">
        <v>220.66666666666666</v>
      </c>
      <c r="G35" s="15">
        <v>2</v>
      </c>
      <c r="H35" s="15">
        <v>11</v>
      </c>
      <c r="I35" s="15">
        <v>5</v>
      </c>
      <c r="J35" s="15"/>
      <c r="K35" s="15"/>
      <c r="L35" s="15"/>
      <c r="M35" s="15"/>
      <c r="N35" s="15"/>
      <c r="O35" s="15">
        <v>207</v>
      </c>
      <c r="P35" s="15">
        <v>239</v>
      </c>
      <c r="Q35" s="15">
        <v>216</v>
      </c>
      <c r="R35" s="15"/>
      <c r="S35" s="15"/>
      <c r="T35" s="15"/>
      <c r="U35" s="38"/>
      <c r="V35" s="39"/>
      <c r="W35" s="35"/>
      <c r="X35" s="36"/>
    </row>
    <row r="36" spans="1:24" s="3" customFormat="1" ht="15" customHeight="1">
      <c r="A36" s="18">
        <f t="shared" si="0"/>
        <v>32</v>
      </c>
      <c r="B36" s="19" t="s">
        <v>160</v>
      </c>
      <c r="C36" s="19" t="s">
        <v>119</v>
      </c>
      <c r="D36" s="15">
        <v>16</v>
      </c>
      <c r="E36" s="15">
        <v>3</v>
      </c>
      <c r="F36" s="37">
        <v>216.33333333333334</v>
      </c>
      <c r="G36" s="15">
        <v>11</v>
      </c>
      <c r="H36" s="15">
        <v>2</v>
      </c>
      <c r="I36" s="15">
        <v>3</v>
      </c>
      <c r="J36" s="15"/>
      <c r="K36" s="15"/>
      <c r="L36" s="15"/>
      <c r="M36" s="15"/>
      <c r="N36" s="15"/>
      <c r="O36" s="15">
        <v>227</v>
      </c>
      <c r="P36" s="15">
        <v>207</v>
      </c>
      <c r="Q36" s="15">
        <v>215</v>
      </c>
      <c r="R36" s="15"/>
      <c r="S36" s="15"/>
      <c r="T36" s="15"/>
      <c r="U36" s="38"/>
      <c r="V36" s="39"/>
      <c r="W36" s="35"/>
      <c r="X36" s="36"/>
    </row>
    <row r="37" spans="1:24" s="3" customFormat="1" ht="15" customHeight="1">
      <c r="A37" s="18">
        <f aca="true" t="shared" si="1" ref="A37:A68">IF(ISBLANK($B37),"",ROW(A37)-4)</f>
        <v>33</v>
      </c>
      <c r="B37" s="19" t="s">
        <v>159</v>
      </c>
      <c r="C37" s="19" t="s">
        <v>11</v>
      </c>
      <c r="D37" s="15">
        <v>15</v>
      </c>
      <c r="E37" s="15">
        <v>3</v>
      </c>
      <c r="F37" s="37">
        <v>207</v>
      </c>
      <c r="G37" s="15">
        <v>1</v>
      </c>
      <c r="H37" s="15">
        <v>14</v>
      </c>
      <c r="I37" s="15">
        <v>0</v>
      </c>
      <c r="J37" s="15"/>
      <c r="K37" s="15"/>
      <c r="L37" s="15"/>
      <c r="M37" s="15"/>
      <c r="N37" s="15"/>
      <c r="O37" s="15">
        <v>202</v>
      </c>
      <c r="P37" s="15">
        <v>245</v>
      </c>
      <c r="Q37" s="15">
        <v>174</v>
      </c>
      <c r="R37" s="15"/>
      <c r="S37" s="15"/>
      <c r="T37" s="15"/>
      <c r="U37" s="38"/>
      <c r="V37" s="39"/>
      <c r="W37" s="35"/>
      <c r="X37" s="36"/>
    </row>
    <row r="38" spans="1:24" s="3" customFormat="1" ht="15" customHeight="1">
      <c r="A38" s="18">
        <f t="shared" si="1"/>
        <v>34</v>
      </c>
      <c r="B38" s="19" t="s">
        <v>158</v>
      </c>
      <c r="C38" s="19" t="s">
        <v>116</v>
      </c>
      <c r="D38" s="15">
        <v>14</v>
      </c>
      <c r="E38" s="15">
        <v>2</v>
      </c>
      <c r="F38" s="37">
        <v>226.5</v>
      </c>
      <c r="G38" s="15"/>
      <c r="H38" s="15">
        <v>3</v>
      </c>
      <c r="I38" s="15">
        <v>11</v>
      </c>
      <c r="J38" s="15"/>
      <c r="K38" s="15"/>
      <c r="L38" s="15"/>
      <c r="M38" s="15"/>
      <c r="N38" s="15"/>
      <c r="O38" s="15"/>
      <c r="P38" s="15">
        <v>215</v>
      </c>
      <c r="Q38" s="15">
        <v>238</v>
      </c>
      <c r="R38" s="15"/>
      <c r="S38" s="15"/>
      <c r="T38" s="15"/>
      <c r="U38" s="38"/>
      <c r="V38" s="39"/>
      <c r="W38" s="35"/>
      <c r="X38" s="36"/>
    </row>
    <row r="39" spans="1:24" s="3" customFormat="1" ht="15" customHeight="1">
      <c r="A39" s="18">
        <f t="shared" si="1"/>
        <v>35</v>
      </c>
      <c r="B39" s="19" t="s">
        <v>157</v>
      </c>
      <c r="C39" s="19" t="s">
        <v>132</v>
      </c>
      <c r="D39" s="15">
        <v>14</v>
      </c>
      <c r="E39" s="15">
        <v>3</v>
      </c>
      <c r="F39" s="37">
        <v>221.33333333333334</v>
      </c>
      <c r="G39" s="15">
        <v>6</v>
      </c>
      <c r="H39" s="15">
        <v>5</v>
      </c>
      <c r="I39" s="15">
        <v>3</v>
      </c>
      <c r="J39" s="15"/>
      <c r="K39" s="15"/>
      <c r="L39" s="15"/>
      <c r="M39" s="15"/>
      <c r="N39" s="15"/>
      <c r="O39" s="15">
        <v>229</v>
      </c>
      <c r="P39" s="15">
        <v>223</v>
      </c>
      <c r="Q39" s="15">
        <v>212</v>
      </c>
      <c r="R39" s="15"/>
      <c r="S39" s="15"/>
      <c r="T39" s="15"/>
      <c r="U39" s="38"/>
      <c r="V39" s="39"/>
      <c r="W39" s="35"/>
      <c r="X39" s="36"/>
    </row>
    <row r="40" spans="1:24" s="3" customFormat="1" ht="15" customHeight="1">
      <c r="A40" s="18">
        <f t="shared" si="1"/>
        <v>36</v>
      </c>
      <c r="B40" s="19" t="s">
        <v>156</v>
      </c>
      <c r="C40" s="19" t="s">
        <v>121</v>
      </c>
      <c r="D40" s="15">
        <v>13</v>
      </c>
      <c r="E40" s="15">
        <v>3</v>
      </c>
      <c r="F40" s="37">
        <v>211</v>
      </c>
      <c r="G40" s="15">
        <v>0</v>
      </c>
      <c r="H40" s="15">
        <v>8</v>
      </c>
      <c r="I40" s="15">
        <v>5</v>
      </c>
      <c r="J40" s="15"/>
      <c r="K40" s="15"/>
      <c r="L40" s="15"/>
      <c r="M40" s="15"/>
      <c r="N40" s="15"/>
      <c r="O40" s="15">
        <v>191</v>
      </c>
      <c r="P40" s="15">
        <v>223</v>
      </c>
      <c r="Q40" s="15">
        <v>219</v>
      </c>
      <c r="R40" s="15"/>
      <c r="S40" s="15"/>
      <c r="T40" s="15"/>
      <c r="U40" s="38"/>
      <c r="V40" s="39"/>
      <c r="W40" s="35"/>
      <c r="X40" s="36"/>
    </row>
    <row r="41" spans="1:24" s="3" customFormat="1" ht="15" customHeight="1">
      <c r="A41" s="18">
        <f t="shared" si="1"/>
        <v>37</v>
      </c>
      <c r="B41" s="19" t="s">
        <v>155</v>
      </c>
      <c r="C41" s="19" t="s">
        <v>151</v>
      </c>
      <c r="D41" s="15">
        <v>12</v>
      </c>
      <c r="E41" s="15">
        <v>3</v>
      </c>
      <c r="F41" s="37">
        <v>216.66666666666666</v>
      </c>
      <c r="G41" s="15">
        <v>7</v>
      </c>
      <c r="H41" s="15">
        <v>4</v>
      </c>
      <c r="I41" s="15">
        <v>1</v>
      </c>
      <c r="J41" s="15"/>
      <c r="K41" s="15"/>
      <c r="L41" s="15"/>
      <c r="M41" s="15"/>
      <c r="N41" s="15"/>
      <c r="O41" s="15">
        <v>231</v>
      </c>
      <c r="P41" s="15">
        <v>217</v>
      </c>
      <c r="Q41" s="15">
        <v>202</v>
      </c>
      <c r="R41" s="15"/>
      <c r="S41" s="15"/>
      <c r="T41" s="15"/>
      <c r="U41" s="38"/>
      <c r="V41" s="39"/>
      <c r="W41" s="35"/>
      <c r="X41" s="36"/>
    </row>
    <row r="42" spans="1:24" s="3" customFormat="1" ht="15" customHeight="1">
      <c r="A42" s="18">
        <f t="shared" si="1"/>
        <v>38</v>
      </c>
      <c r="B42" s="19" t="s">
        <v>154</v>
      </c>
      <c r="C42" s="19" t="s">
        <v>25</v>
      </c>
      <c r="D42" s="15">
        <v>12</v>
      </c>
      <c r="E42" s="15">
        <v>3</v>
      </c>
      <c r="F42" s="37">
        <v>214.66666666666666</v>
      </c>
      <c r="G42" s="15">
        <v>2</v>
      </c>
      <c r="H42" s="15">
        <v>3</v>
      </c>
      <c r="I42" s="15">
        <v>7</v>
      </c>
      <c r="J42" s="15"/>
      <c r="K42" s="15"/>
      <c r="L42" s="15"/>
      <c r="M42" s="15"/>
      <c r="N42" s="15"/>
      <c r="O42" s="15">
        <v>210</v>
      </c>
      <c r="P42" s="15">
        <v>213</v>
      </c>
      <c r="Q42" s="15">
        <v>221</v>
      </c>
      <c r="R42" s="15"/>
      <c r="S42" s="15"/>
      <c r="T42" s="15"/>
      <c r="U42" s="38"/>
      <c r="V42" s="39"/>
      <c r="W42" s="35"/>
      <c r="X42" s="36"/>
    </row>
    <row r="43" spans="1:24" s="3" customFormat="1" ht="15" customHeight="1">
      <c r="A43" s="18">
        <f t="shared" si="1"/>
        <v>39</v>
      </c>
      <c r="B43" s="19" t="s">
        <v>153</v>
      </c>
      <c r="C43" s="19" t="s">
        <v>23</v>
      </c>
      <c r="D43" s="15">
        <v>11</v>
      </c>
      <c r="E43" s="15">
        <v>2</v>
      </c>
      <c r="F43" s="37">
        <v>218</v>
      </c>
      <c r="G43" s="15">
        <v>8</v>
      </c>
      <c r="H43" s="15"/>
      <c r="I43" s="15">
        <v>3</v>
      </c>
      <c r="J43" s="15"/>
      <c r="K43" s="15"/>
      <c r="L43" s="15"/>
      <c r="M43" s="15"/>
      <c r="N43" s="15"/>
      <c r="O43" s="15">
        <v>223</v>
      </c>
      <c r="P43" s="15"/>
      <c r="Q43" s="15">
        <v>213</v>
      </c>
      <c r="R43" s="15"/>
      <c r="S43" s="15"/>
      <c r="T43" s="15"/>
      <c r="U43" s="38"/>
      <c r="V43" s="39"/>
      <c r="W43" s="35"/>
      <c r="X43" s="36"/>
    </row>
    <row r="44" spans="1:24" s="3" customFormat="1" ht="15" customHeight="1">
      <c r="A44" s="18">
        <f t="shared" si="1"/>
        <v>40</v>
      </c>
      <c r="B44" s="19" t="s">
        <v>152</v>
      </c>
      <c r="C44" s="19" t="s">
        <v>151</v>
      </c>
      <c r="D44" s="15">
        <v>10</v>
      </c>
      <c r="E44" s="15">
        <v>2</v>
      </c>
      <c r="F44" s="37">
        <v>219</v>
      </c>
      <c r="G44" s="15">
        <v>10</v>
      </c>
      <c r="H44" s="15">
        <v>0</v>
      </c>
      <c r="I44" s="15"/>
      <c r="J44" s="15"/>
      <c r="K44" s="15"/>
      <c r="L44" s="15"/>
      <c r="M44" s="15"/>
      <c r="N44" s="15"/>
      <c r="O44" s="15">
        <v>247</v>
      </c>
      <c r="P44" s="15">
        <v>191</v>
      </c>
      <c r="Q44" s="15"/>
      <c r="R44" s="15"/>
      <c r="S44" s="15"/>
      <c r="T44" s="15"/>
      <c r="U44" s="38"/>
      <c r="V44" s="39"/>
      <c r="W44" s="35"/>
      <c r="X44" s="36"/>
    </row>
    <row r="45" spans="1:24" s="3" customFormat="1" ht="15" customHeight="1">
      <c r="A45" s="18">
        <f t="shared" si="1"/>
        <v>41</v>
      </c>
      <c r="B45" s="19" t="s">
        <v>150</v>
      </c>
      <c r="C45" s="19" t="s">
        <v>149</v>
      </c>
      <c r="D45" s="15">
        <v>7</v>
      </c>
      <c r="E45" s="15">
        <v>3</v>
      </c>
      <c r="F45" s="37">
        <v>206</v>
      </c>
      <c r="G45" s="15">
        <v>0</v>
      </c>
      <c r="H45" s="15">
        <v>4</v>
      </c>
      <c r="I45" s="15">
        <v>3</v>
      </c>
      <c r="J45" s="15"/>
      <c r="K45" s="15"/>
      <c r="L45" s="15"/>
      <c r="M45" s="15"/>
      <c r="N45" s="15"/>
      <c r="O45" s="15">
        <v>183</v>
      </c>
      <c r="P45" s="15">
        <v>220</v>
      </c>
      <c r="Q45" s="15">
        <v>215</v>
      </c>
      <c r="R45" s="15"/>
      <c r="S45" s="15"/>
      <c r="T45" s="15"/>
      <c r="U45" s="38"/>
      <c r="V45" s="39"/>
      <c r="W45" s="35"/>
      <c r="X45" s="36"/>
    </row>
    <row r="46" spans="1:24" s="3" customFormat="1" ht="15" customHeight="1">
      <c r="A46" s="18">
        <f t="shared" si="1"/>
        <v>42</v>
      </c>
      <c r="B46" s="19" t="s">
        <v>148</v>
      </c>
      <c r="C46" s="19" t="s">
        <v>66</v>
      </c>
      <c r="D46" s="15">
        <v>6</v>
      </c>
      <c r="E46" s="15">
        <v>2</v>
      </c>
      <c r="F46" s="37">
        <v>210</v>
      </c>
      <c r="G46" s="15"/>
      <c r="H46" s="15">
        <v>3</v>
      </c>
      <c r="I46" s="15">
        <v>3</v>
      </c>
      <c r="J46" s="15"/>
      <c r="K46" s="15"/>
      <c r="L46" s="15"/>
      <c r="M46" s="15"/>
      <c r="N46" s="15"/>
      <c r="O46" s="15"/>
      <c r="P46" s="15">
        <v>209</v>
      </c>
      <c r="Q46" s="15">
        <v>211</v>
      </c>
      <c r="R46" s="15"/>
      <c r="S46" s="15"/>
      <c r="T46" s="15"/>
      <c r="U46" s="38"/>
      <c r="V46" s="39"/>
      <c r="W46" s="35"/>
      <c r="X46" s="36"/>
    </row>
    <row r="47" spans="1:24" s="3" customFormat="1" ht="15" customHeight="1">
      <c r="A47" s="18">
        <f t="shared" si="1"/>
        <v>43</v>
      </c>
      <c r="B47" s="19" t="s">
        <v>147</v>
      </c>
      <c r="C47" s="19" t="s">
        <v>13</v>
      </c>
      <c r="D47" s="15">
        <v>6</v>
      </c>
      <c r="E47" s="15">
        <v>3</v>
      </c>
      <c r="F47" s="37">
        <v>208</v>
      </c>
      <c r="G47" s="15">
        <v>0</v>
      </c>
      <c r="H47" s="15">
        <v>3</v>
      </c>
      <c r="I47" s="15">
        <v>3</v>
      </c>
      <c r="J47" s="15"/>
      <c r="K47" s="15"/>
      <c r="L47" s="15"/>
      <c r="M47" s="15"/>
      <c r="N47" s="15"/>
      <c r="O47" s="15">
        <v>200</v>
      </c>
      <c r="P47" s="15">
        <v>212</v>
      </c>
      <c r="Q47" s="15">
        <v>212</v>
      </c>
      <c r="R47" s="15"/>
      <c r="S47" s="15"/>
      <c r="T47" s="15"/>
      <c r="U47" s="38"/>
      <c r="V47" s="39"/>
      <c r="W47" s="35"/>
      <c r="X47" s="36"/>
    </row>
    <row r="48" spans="1:24" s="3" customFormat="1" ht="15" customHeight="1">
      <c r="A48" s="18">
        <f t="shared" si="1"/>
        <v>44</v>
      </c>
      <c r="B48" s="19" t="s">
        <v>146</v>
      </c>
      <c r="C48" s="19" t="s">
        <v>101</v>
      </c>
      <c r="D48" s="15">
        <v>5</v>
      </c>
      <c r="E48" s="15">
        <v>1</v>
      </c>
      <c r="F48" s="37">
        <v>222</v>
      </c>
      <c r="G48" s="15"/>
      <c r="H48" s="15"/>
      <c r="I48" s="15">
        <v>5</v>
      </c>
      <c r="J48" s="15"/>
      <c r="K48" s="15"/>
      <c r="L48" s="15"/>
      <c r="M48" s="15"/>
      <c r="N48" s="15"/>
      <c r="O48" s="15"/>
      <c r="P48" s="15"/>
      <c r="Q48" s="15">
        <v>222</v>
      </c>
      <c r="R48" s="15"/>
      <c r="S48" s="15"/>
      <c r="T48" s="15"/>
      <c r="U48" s="38"/>
      <c r="V48" s="39"/>
      <c r="W48" s="35"/>
      <c r="X48" s="36"/>
    </row>
    <row r="49" spans="1:24" s="3" customFormat="1" ht="15" customHeight="1">
      <c r="A49" s="18">
        <f t="shared" si="1"/>
        <v>45</v>
      </c>
      <c r="B49" s="19" t="s">
        <v>145</v>
      </c>
      <c r="C49" s="19" t="s">
        <v>11</v>
      </c>
      <c r="D49" s="15">
        <v>5</v>
      </c>
      <c r="E49" s="15">
        <v>3</v>
      </c>
      <c r="F49" s="37">
        <v>204.66666666666666</v>
      </c>
      <c r="G49" s="15">
        <v>0</v>
      </c>
      <c r="H49" s="15">
        <v>3</v>
      </c>
      <c r="I49" s="15">
        <v>2</v>
      </c>
      <c r="J49" s="15"/>
      <c r="K49" s="15"/>
      <c r="L49" s="15"/>
      <c r="M49" s="15"/>
      <c r="N49" s="15"/>
      <c r="O49" s="15">
        <v>192</v>
      </c>
      <c r="P49" s="15">
        <v>213</v>
      </c>
      <c r="Q49" s="15">
        <v>209</v>
      </c>
      <c r="R49" s="15"/>
      <c r="S49" s="15"/>
      <c r="T49" s="15"/>
      <c r="U49" s="38"/>
      <c r="V49" s="39"/>
      <c r="W49" s="35"/>
      <c r="X49" s="36"/>
    </row>
    <row r="50" spans="1:24" s="3" customFormat="1" ht="15" customHeight="1">
      <c r="A50" s="18">
        <f t="shared" si="1"/>
        <v>46</v>
      </c>
      <c r="B50" s="19" t="s">
        <v>144</v>
      </c>
      <c r="C50" s="19" t="s">
        <v>11</v>
      </c>
      <c r="D50" s="15">
        <v>5</v>
      </c>
      <c r="E50" s="15">
        <v>3</v>
      </c>
      <c r="F50" s="37">
        <v>204.33333333333334</v>
      </c>
      <c r="G50" s="15">
        <v>3</v>
      </c>
      <c r="H50" s="15">
        <v>2</v>
      </c>
      <c r="I50" s="15">
        <v>0</v>
      </c>
      <c r="J50" s="15"/>
      <c r="K50" s="15"/>
      <c r="L50" s="15"/>
      <c r="M50" s="15"/>
      <c r="N50" s="15"/>
      <c r="O50" s="15">
        <v>212</v>
      </c>
      <c r="P50" s="15">
        <v>209</v>
      </c>
      <c r="Q50" s="15">
        <v>192</v>
      </c>
      <c r="R50" s="15"/>
      <c r="S50" s="15"/>
      <c r="T50" s="15"/>
      <c r="U50" s="38"/>
      <c r="V50" s="39"/>
      <c r="W50" s="35"/>
      <c r="X50" s="36"/>
    </row>
    <row r="51" spans="1:24" s="3" customFormat="1" ht="15" customHeight="1">
      <c r="A51" s="18">
        <f t="shared" si="1"/>
        <v>47</v>
      </c>
      <c r="B51" s="19" t="s">
        <v>143</v>
      </c>
      <c r="C51" s="19" t="s">
        <v>66</v>
      </c>
      <c r="D51" s="15">
        <v>5</v>
      </c>
      <c r="E51" s="15">
        <v>3</v>
      </c>
      <c r="F51" s="37">
        <v>202</v>
      </c>
      <c r="G51" s="15">
        <v>3</v>
      </c>
      <c r="H51" s="15">
        <v>0</v>
      </c>
      <c r="I51" s="15">
        <v>2</v>
      </c>
      <c r="J51" s="15"/>
      <c r="K51" s="15"/>
      <c r="L51" s="15"/>
      <c r="M51" s="15"/>
      <c r="N51" s="15"/>
      <c r="O51" s="15">
        <v>214</v>
      </c>
      <c r="P51" s="15">
        <v>185</v>
      </c>
      <c r="Q51" s="15">
        <v>207</v>
      </c>
      <c r="R51" s="15"/>
      <c r="S51" s="15"/>
      <c r="T51" s="15"/>
      <c r="U51" s="38"/>
      <c r="V51" s="39"/>
      <c r="W51" s="35"/>
      <c r="X51" s="36"/>
    </row>
    <row r="52" spans="1:24" s="3" customFormat="1" ht="15" customHeight="1">
      <c r="A52" s="18">
        <f t="shared" si="1"/>
        <v>48</v>
      </c>
      <c r="B52" s="19" t="s">
        <v>142</v>
      </c>
      <c r="C52" s="19" t="s">
        <v>111</v>
      </c>
      <c r="D52" s="15">
        <v>4</v>
      </c>
      <c r="E52" s="15">
        <v>1</v>
      </c>
      <c r="F52" s="37">
        <v>216</v>
      </c>
      <c r="G52" s="15"/>
      <c r="H52" s="15"/>
      <c r="I52" s="15">
        <v>4</v>
      </c>
      <c r="J52" s="15"/>
      <c r="K52" s="15"/>
      <c r="L52" s="15"/>
      <c r="M52" s="15"/>
      <c r="N52" s="15"/>
      <c r="O52" s="15"/>
      <c r="P52" s="15"/>
      <c r="Q52" s="15">
        <v>216</v>
      </c>
      <c r="R52" s="15"/>
      <c r="S52" s="15"/>
      <c r="T52" s="15"/>
      <c r="U52" s="38"/>
      <c r="V52" s="39"/>
      <c r="W52" s="35"/>
      <c r="X52" s="36"/>
    </row>
    <row r="53" spans="1:24" s="3" customFormat="1" ht="15" customHeight="1">
      <c r="A53" s="18">
        <f t="shared" si="1"/>
        <v>49</v>
      </c>
      <c r="B53" s="19" t="s">
        <v>141</v>
      </c>
      <c r="C53" s="19" t="s">
        <v>0</v>
      </c>
      <c r="D53" s="15">
        <v>4</v>
      </c>
      <c r="E53" s="15">
        <v>2</v>
      </c>
      <c r="F53" s="37">
        <v>204.5</v>
      </c>
      <c r="G53" s="15">
        <v>4</v>
      </c>
      <c r="H53" s="15"/>
      <c r="I53" s="15">
        <v>0</v>
      </c>
      <c r="J53" s="15"/>
      <c r="K53" s="15"/>
      <c r="L53" s="15"/>
      <c r="M53" s="15"/>
      <c r="N53" s="15"/>
      <c r="O53" s="15">
        <v>212</v>
      </c>
      <c r="P53" s="15"/>
      <c r="Q53" s="15">
        <v>197</v>
      </c>
      <c r="R53" s="15"/>
      <c r="S53" s="15"/>
      <c r="T53" s="15"/>
      <c r="U53" s="38"/>
      <c r="V53" s="39"/>
      <c r="W53" s="35"/>
      <c r="X53" s="36"/>
    </row>
    <row r="54" spans="1:24" s="3" customFormat="1" ht="15" customHeight="1">
      <c r="A54" s="18">
        <f t="shared" si="1"/>
        <v>50</v>
      </c>
      <c r="B54" s="19" t="s">
        <v>140</v>
      </c>
      <c r="C54" s="19" t="s">
        <v>119</v>
      </c>
      <c r="D54" s="15">
        <v>4</v>
      </c>
      <c r="E54" s="15">
        <v>3</v>
      </c>
      <c r="F54" s="37">
        <v>204</v>
      </c>
      <c r="G54" s="15">
        <v>2</v>
      </c>
      <c r="H54" s="15">
        <v>0</v>
      </c>
      <c r="I54" s="15">
        <v>2</v>
      </c>
      <c r="J54" s="15"/>
      <c r="K54" s="15"/>
      <c r="L54" s="15"/>
      <c r="M54" s="15"/>
      <c r="N54" s="15"/>
      <c r="O54" s="15">
        <v>210</v>
      </c>
      <c r="P54" s="15">
        <v>194</v>
      </c>
      <c r="Q54" s="15">
        <v>208</v>
      </c>
      <c r="R54" s="15"/>
      <c r="S54" s="15"/>
      <c r="T54" s="15"/>
      <c r="U54" s="38"/>
      <c r="V54" s="39"/>
      <c r="W54" s="35"/>
      <c r="X54" s="36"/>
    </row>
    <row r="55" spans="1:24" s="3" customFormat="1" ht="15" customHeight="1">
      <c r="A55" s="18">
        <f t="shared" si="1"/>
        <v>51</v>
      </c>
      <c r="B55" s="19" t="s">
        <v>139</v>
      </c>
      <c r="C55" s="19" t="s">
        <v>138</v>
      </c>
      <c r="D55" s="15">
        <v>2</v>
      </c>
      <c r="E55" s="15">
        <v>1</v>
      </c>
      <c r="F55" s="37">
        <v>206</v>
      </c>
      <c r="G55" s="15"/>
      <c r="H55" s="15"/>
      <c r="I55" s="15">
        <v>2</v>
      </c>
      <c r="J55" s="15"/>
      <c r="K55" s="15"/>
      <c r="L55" s="15"/>
      <c r="M55" s="15"/>
      <c r="N55" s="15"/>
      <c r="O55" s="15"/>
      <c r="P55" s="15"/>
      <c r="Q55" s="15">
        <v>206</v>
      </c>
      <c r="R55" s="15"/>
      <c r="S55" s="15"/>
      <c r="T55" s="15"/>
      <c r="U55" s="38"/>
      <c r="V55" s="39"/>
      <c r="W55" s="35"/>
      <c r="X55" s="36"/>
    </row>
    <row r="56" spans="1:24" s="3" customFormat="1" ht="15" customHeight="1">
      <c r="A56" s="18">
        <f t="shared" si="1"/>
        <v>52</v>
      </c>
      <c r="B56" s="19" t="s">
        <v>137</v>
      </c>
      <c r="C56" s="19" t="s">
        <v>0</v>
      </c>
      <c r="D56" s="15">
        <v>2</v>
      </c>
      <c r="E56" s="15">
        <v>2</v>
      </c>
      <c r="F56" s="37">
        <v>197.5</v>
      </c>
      <c r="G56" s="15"/>
      <c r="H56" s="15">
        <v>2</v>
      </c>
      <c r="I56" s="15">
        <v>0</v>
      </c>
      <c r="J56" s="15"/>
      <c r="K56" s="15"/>
      <c r="L56" s="15"/>
      <c r="M56" s="15"/>
      <c r="N56" s="15"/>
      <c r="O56" s="15"/>
      <c r="P56" s="15">
        <v>206</v>
      </c>
      <c r="Q56" s="15">
        <v>189</v>
      </c>
      <c r="R56" s="15"/>
      <c r="S56" s="15"/>
      <c r="T56" s="15"/>
      <c r="U56" s="38"/>
      <c r="V56" s="39"/>
      <c r="W56" s="35"/>
      <c r="X56" s="36"/>
    </row>
    <row r="57" spans="1:24" s="3" customFormat="1" ht="15" customHeight="1">
      <c r="A57" s="18">
        <f t="shared" si="1"/>
        <v>53</v>
      </c>
      <c r="B57" s="19" t="s">
        <v>136</v>
      </c>
      <c r="C57" s="19" t="s">
        <v>25</v>
      </c>
      <c r="D57" s="15">
        <v>2</v>
      </c>
      <c r="E57" s="15">
        <v>3</v>
      </c>
      <c r="F57" s="37">
        <v>187</v>
      </c>
      <c r="G57" s="15">
        <v>0</v>
      </c>
      <c r="H57" s="15">
        <v>0</v>
      </c>
      <c r="I57" s="15">
        <v>2</v>
      </c>
      <c r="J57" s="15"/>
      <c r="K57" s="15"/>
      <c r="L57" s="15"/>
      <c r="M57" s="15"/>
      <c r="N57" s="15"/>
      <c r="O57" s="15">
        <v>185</v>
      </c>
      <c r="P57" s="15">
        <v>169</v>
      </c>
      <c r="Q57" s="15">
        <v>207</v>
      </c>
      <c r="R57" s="15"/>
      <c r="S57" s="15"/>
      <c r="T57" s="15"/>
      <c r="U57" s="38"/>
      <c r="V57" s="39"/>
      <c r="W57" s="35"/>
      <c r="X57" s="36"/>
    </row>
    <row r="58" spans="1:24" s="3" customFormat="1" ht="15" customHeight="1">
      <c r="A58" s="18">
        <f t="shared" si="1"/>
        <v>54</v>
      </c>
      <c r="B58" s="19" t="s">
        <v>135</v>
      </c>
      <c r="C58" s="19" t="s">
        <v>0</v>
      </c>
      <c r="D58" s="15">
        <v>1</v>
      </c>
      <c r="E58" s="15">
        <v>2</v>
      </c>
      <c r="F58" s="37">
        <v>202</v>
      </c>
      <c r="G58" s="15">
        <v>0</v>
      </c>
      <c r="H58" s="15"/>
      <c r="I58" s="15">
        <v>1</v>
      </c>
      <c r="J58" s="15"/>
      <c r="K58" s="15"/>
      <c r="L58" s="15"/>
      <c r="M58" s="15"/>
      <c r="N58" s="15"/>
      <c r="O58" s="15">
        <v>199</v>
      </c>
      <c r="P58" s="15"/>
      <c r="Q58" s="15">
        <v>205</v>
      </c>
      <c r="R58" s="15"/>
      <c r="S58" s="15"/>
      <c r="T58" s="15"/>
      <c r="U58" s="38"/>
      <c r="V58" s="39"/>
      <c r="W58" s="35"/>
      <c r="X58" s="36"/>
    </row>
    <row r="59" spans="1:24" s="3" customFormat="1" ht="15" customHeight="1">
      <c r="A59" s="18">
        <f t="shared" si="1"/>
        <v>55</v>
      </c>
      <c r="B59" s="19" t="s">
        <v>134</v>
      </c>
      <c r="C59" s="19" t="s">
        <v>116</v>
      </c>
      <c r="D59" s="15">
        <v>1</v>
      </c>
      <c r="E59" s="15">
        <v>2</v>
      </c>
      <c r="F59" s="37">
        <v>199.5</v>
      </c>
      <c r="G59" s="15"/>
      <c r="H59" s="15">
        <v>0</v>
      </c>
      <c r="I59" s="15">
        <v>1</v>
      </c>
      <c r="J59" s="15"/>
      <c r="K59" s="15"/>
      <c r="L59" s="15"/>
      <c r="M59" s="15"/>
      <c r="N59" s="15"/>
      <c r="O59" s="15"/>
      <c r="P59" s="15">
        <v>198</v>
      </c>
      <c r="Q59" s="15">
        <v>201</v>
      </c>
      <c r="R59" s="15"/>
      <c r="S59" s="15"/>
      <c r="T59" s="15"/>
      <c r="U59" s="38"/>
      <c r="V59" s="39"/>
      <c r="W59" s="35"/>
      <c r="X59" s="36"/>
    </row>
    <row r="60" spans="1:24" s="3" customFormat="1" ht="15" customHeight="1">
      <c r="A60" s="18">
        <f t="shared" si="1"/>
        <v>56</v>
      </c>
      <c r="B60" s="19" t="s">
        <v>133</v>
      </c>
      <c r="C60" s="19" t="s">
        <v>132</v>
      </c>
      <c r="D60" s="15">
        <v>1</v>
      </c>
      <c r="E60" s="15">
        <v>3</v>
      </c>
      <c r="F60" s="37">
        <v>196.33333333333334</v>
      </c>
      <c r="G60" s="15">
        <v>0</v>
      </c>
      <c r="H60" s="15">
        <v>0</v>
      </c>
      <c r="I60" s="15">
        <v>1</v>
      </c>
      <c r="J60" s="15"/>
      <c r="K60" s="15"/>
      <c r="L60" s="15"/>
      <c r="M60" s="15"/>
      <c r="N60" s="15"/>
      <c r="O60" s="15">
        <v>193</v>
      </c>
      <c r="P60" s="15">
        <v>193</v>
      </c>
      <c r="Q60" s="15">
        <v>203</v>
      </c>
      <c r="R60" s="15"/>
      <c r="S60" s="15"/>
      <c r="T60" s="15"/>
      <c r="U60" s="38"/>
      <c r="V60" s="39"/>
      <c r="W60" s="35"/>
      <c r="X60" s="36"/>
    </row>
    <row r="61" spans="1:24" s="3" customFormat="1" ht="15" customHeight="1">
      <c r="A61" s="18">
        <f t="shared" si="1"/>
        <v>57</v>
      </c>
      <c r="B61" s="19" t="s">
        <v>131</v>
      </c>
      <c r="C61" s="19" t="s">
        <v>121</v>
      </c>
      <c r="D61" s="15">
        <v>1</v>
      </c>
      <c r="E61" s="15">
        <v>3</v>
      </c>
      <c r="F61" s="37">
        <v>194</v>
      </c>
      <c r="G61" s="15">
        <v>1</v>
      </c>
      <c r="H61" s="15">
        <v>0</v>
      </c>
      <c r="I61" s="15">
        <v>0</v>
      </c>
      <c r="J61" s="15"/>
      <c r="K61" s="15"/>
      <c r="L61" s="15"/>
      <c r="M61" s="15"/>
      <c r="N61" s="15"/>
      <c r="O61" s="15">
        <v>204</v>
      </c>
      <c r="P61" s="15">
        <v>200</v>
      </c>
      <c r="Q61" s="15">
        <v>178</v>
      </c>
      <c r="R61" s="15"/>
      <c r="S61" s="15"/>
      <c r="T61" s="15"/>
      <c r="U61" s="38"/>
      <c r="V61" s="39"/>
      <c r="W61" s="35"/>
      <c r="X61" s="36"/>
    </row>
    <row r="62" spans="1:24" s="3" customFormat="1" ht="15" customHeight="1">
      <c r="A62" s="18">
        <f t="shared" si="1"/>
        <v>58</v>
      </c>
      <c r="B62" s="19" t="s">
        <v>130</v>
      </c>
      <c r="C62" s="19" t="s">
        <v>66</v>
      </c>
      <c r="D62" s="15">
        <v>1</v>
      </c>
      <c r="E62" s="15">
        <v>2</v>
      </c>
      <c r="F62" s="37">
        <v>187</v>
      </c>
      <c r="G62" s="15">
        <v>1</v>
      </c>
      <c r="H62" s="15">
        <v>0</v>
      </c>
      <c r="I62" s="15"/>
      <c r="J62" s="15"/>
      <c r="K62" s="15"/>
      <c r="L62" s="15"/>
      <c r="M62" s="15"/>
      <c r="N62" s="15"/>
      <c r="O62" s="15">
        <v>205</v>
      </c>
      <c r="P62" s="15">
        <v>169</v>
      </c>
      <c r="Q62" s="15"/>
      <c r="R62" s="15"/>
      <c r="S62" s="15"/>
      <c r="T62" s="15"/>
      <c r="U62" s="38"/>
      <c r="V62" s="39"/>
      <c r="W62" s="35"/>
      <c r="X62" s="36"/>
    </row>
    <row r="63" spans="1:24" s="3" customFormat="1" ht="15" customHeight="1">
      <c r="A63" s="18">
        <f t="shared" si="1"/>
        <v>59</v>
      </c>
      <c r="B63" s="19" t="s">
        <v>129</v>
      </c>
      <c r="C63" s="19" t="s">
        <v>128</v>
      </c>
      <c r="D63" s="15">
        <v>1</v>
      </c>
      <c r="E63" s="15">
        <v>2</v>
      </c>
      <c r="F63" s="37">
        <v>183</v>
      </c>
      <c r="G63" s="15"/>
      <c r="H63" s="15">
        <v>1</v>
      </c>
      <c r="I63" s="15">
        <v>0</v>
      </c>
      <c r="J63" s="15"/>
      <c r="K63" s="15"/>
      <c r="L63" s="15"/>
      <c r="M63" s="15"/>
      <c r="N63" s="15"/>
      <c r="O63" s="15"/>
      <c r="P63" s="15">
        <v>203</v>
      </c>
      <c r="Q63" s="15">
        <v>163</v>
      </c>
      <c r="R63" s="15"/>
      <c r="S63" s="15"/>
      <c r="T63" s="15"/>
      <c r="U63" s="38"/>
      <c r="V63" s="39"/>
      <c r="W63" s="35"/>
      <c r="X63" s="36"/>
    </row>
    <row r="64" spans="1:24" s="3" customFormat="1" ht="15" customHeight="1">
      <c r="A64" s="18">
        <f t="shared" si="1"/>
        <v>60</v>
      </c>
      <c r="B64" s="19" t="s">
        <v>127</v>
      </c>
      <c r="C64" s="19" t="s">
        <v>43</v>
      </c>
      <c r="D64" s="15">
        <v>1</v>
      </c>
      <c r="E64" s="15">
        <v>3</v>
      </c>
      <c r="F64" s="37">
        <v>183</v>
      </c>
      <c r="G64" s="15">
        <v>0</v>
      </c>
      <c r="H64" s="15">
        <v>0</v>
      </c>
      <c r="I64" s="15">
        <v>1</v>
      </c>
      <c r="J64" s="15"/>
      <c r="K64" s="15"/>
      <c r="L64" s="15"/>
      <c r="M64" s="15"/>
      <c r="N64" s="15"/>
      <c r="O64" s="15">
        <v>166</v>
      </c>
      <c r="P64" s="15">
        <v>183</v>
      </c>
      <c r="Q64" s="15">
        <v>200</v>
      </c>
      <c r="R64" s="15"/>
      <c r="S64" s="15"/>
      <c r="T64" s="15"/>
      <c r="U64" s="38"/>
      <c r="V64" s="39"/>
      <c r="W64" s="35"/>
      <c r="X64" s="36"/>
    </row>
    <row r="65" spans="1:24" s="3" customFormat="1" ht="15" customHeight="1">
      <c r="A65" s="18">
        <f t="shared" si="1"/>
        <v>61</v>
      </c>
      <c r="B65" s="19" t="s">
        <v>126</v>
      </c>
      <c r="C65" s="19" t="s">
        <v>25</v>
      </c>
      <c r="D65" s="15">
        <v>1</v>
      </c>
      <c r="E65" s="15">
        <v>3</v>
      </c>
      <c r="F65" s="37">
        <v>172.66666666666666</v>
      </c>
      <c r="G65" s="15">
        <v>0</v>
      </c>
      <c r="H65" s="15">
        <v>0</v>
      </c>
      <c r="I65" s="15">
        <v>1</v>
      </c>
      <c r="J65" s="15"/>
      <c r="K65" s="15"/>
      <c r="L65" s="15"/>
      <c r="M65" s="15"/>
      <c r="N65" s="15"/>
      <c r="O65" s="15">
        <v>169</v>
      </c>
      <c r="P65" s="15">
        <v>147</v>
      </c>
      <c r="Q65" s="15">
        <v>202</v>
      </c>
      <c r="R65" s="15"/>
      <c r="S65" s="15"/>
      <c r="T65" s="15"/>
      <c r="U65" s="38"/>
      <c r="V65" s="39"/>
      <c r="W65" s="35"/>
      <c r="X65" s="36"/>
    </row>
    <row r="66" spans="1:24" s="3" customFormat="1" ht="15" customHeight="1">
      <c r="A66" s="18">
        <f t="shared" si="1"/>
        <v>62</v>
      </c>
      <c r="B66" s="19" t="s">
        <v>125</v>
      </c>
      <c r="C66" s="19" t="s">
        <v>124</v>
      </c>
      <c r="D66" s="15">
        <v>0</v>
      </c>
      <c r="E66" s="15">
        <v>1</v>
      </c>
      <c r="F66" s="37">
        <v>200</v>
      </c>
      <c r="G66" s="15">
        <v>0</v>
      </c>
      <c r="H66" s="15"/>
      <c r="I66" s="15"/>
      <c r="J66" s="15"/>
      <c r="K66" s="15"/>
      <c r="L66" s="15"/>
      <c r="M66" s="15"/>
      <c r="N66" s="15"/>
      <c r="O66" s="15">
        <v>200</v>
      </c>
      <c r="P66" s="15"/>
      <c r="Q66" s="15"/>
      <c r="R66" s="15"/>
      <c r="S66" s="15"/>
      <c r="T66" s="15"/>
      <c r="U66" s="38"/>
      <c r="V66" s="39"/>
      <c r="W66" s="35"/>
      <c r="X66" s="36"/>
    </row>
    <row r="67" spans="1:24" s="3" customFormat="1" ht="15" customHeight="1">
      <c r="A67" s="18">
        <f t="shared" si="1"/>
        <v>63</v>
      </c>
      <c r="B67" s="19" t="s">
        <v>123</v>
      </c>
      <c r="C67" s="19" t="s">
        <v>111</v>
      </c>
      <c r="D67" s="15">
        <v>0</v>
      </c>
      <c r="E67" s="15">
        <v>1</v>
      </c>
      <c r="F67" s="37">
        <v>196</v>
      </c>
      <c r="G67" s="15"/>
      <c r="H67" s="15"/>
      <c r="I67" s="15">
        <v>0</v>
      </c>
      <c r="J67" s="15"/>
      <c r="K67" s="15"/>
      <c r="L67" s="15"/>
      <c r="M67" s="15"/>
      <c r="N67" s="15"/>
      <c r="O67" s="15"/>
      <c r="P67" s="15"/>
      <c r="Q67" s="15">
        <v>196</v>
      </c>
      <c r="R67" s="15"/>
      <c r="S67" s="15"/>
      <c r="T67" s="15"/>
      <c r="U67" s="38"/>
      <c r="V67" s="39"/>
      <c r="W67" s="35"/>
      <c r="X67" s="36"/>
    </row>
    <row r="68" spans="1:24" s="3" customFormat="1" ht="15" customHeight="1">
      <c r="A68" s="18">
        <f t="shared" si="1"/>
        <v>64</v>
      </c>
      <c r="B68" s="19" t="s">
        <v>122</v>
      </c>
      <c r="C68" s="19" t="s">
        <v>121</v>
      </c>
      <c r="D68" s="15">
        <v>0</v>
      </c>
      <c r="E68" s="15">
        <v>2</v>
      </c>
      <c r="F68" s="37">
        <v>192.5</v>
      </c>
      <c r="G68" s="15">
        <v>0</v>
      </c>
      <c r="H68" s="15">
        <v>0</v>
      </c>
      <c r="I68" s="15"/>
      <c r="J68" s="15"/>
      <c r="K68" s="15"/>
      <c r="L68" s="15"/>
      <c r="M68" s="15"/>
      <c r="N68" s="15"/>
      <c r="O68" s="15">
        <v>190</v>
      </c>
      <c r="P68" s="15">
        <v>195</v>
      </c>
      <c r="Q68" s="15"/>
      <c r="R68" s="15"/>
      <c r="S68" s="15"/>
      <c r="T68" s="15"/>
      <c r="U68" s="38"/>
      <c r="V68" s="39"/>
      <c r="W68" s="35"/>
      <c r="X68" s="36"/>
    </row>
    <row r="69" spans="1:24" s="3" customFormat="1" ht="15" customHeight="1">
      <c r="A69" s="18">
        <f aca="true" t="shared" si="2" ref="A69:A100">IF(ISBLANK($B69),"",ROW(A69)-4)</f>
        <v>65</v>
      </c>
      <c r="B69" s="19" t="s">
        <v>120</v>
      </c>
      <c r="C69" s="19" t="s">
        <v>119</v>
      </c>
      <c r="D69" s="15">
        <v>0</v>
      </c>
      <c r="E69" s="15">
        <v>3</v>
      </c>
      <c r="F69" s="37">
        <v>187</v>
      </c>
      <c r="G69" s="15">
        <v>0</v>
      </c>
      <c r="H69" s="15">
        <v>0</v>
      </c>
      <c r="I69" s="15">
        <v>0</v>
      </c>
      <c r="J69" s="15"/>
      <c r="K69" s="15"/>
      <c r="L69" s="15"/>
      <c r="M69" s="15"/>
      <c r="N69" s="15"/>
      <c r="O69" s="15">
        <v>199</v>
      </c>
      <c r="P69" s="15">
        <v>194</v>
      </c>
      <c r="Q69" s="15">
        <v>168</v>
      </c>
      <c r="R69" s="15"/>
      <c r="S69" s="15"/>
      <c r="T69" s="15"/>
      <c r="U69" s="38"/>
      <c r="V69" s="39"/>
      <c r="W69" s="35"/>
      <c r="X69" s="36"/>
    </row>
    <row r="70" spans="1:24" s="3" customFormat="1" ht="15" customHeight="1">
      <c r="A70" s="18">
        <f t="shared" si="2"/>
        <v>66</v>
      </c>
      <c r="B70" s="19" t="s">
        <v>118</v>
      </c>
      <c r="C70" s="19" t="s">
        <v>56</v>
      </c>
      <c r="D70" s="15">
        <v>0</v>
      </c>
      <c r="E70" s="15">
        <v>2</v>
      </c>
      <c r="F70" s="37">
        <v>186.5</v>
      </c>
      <c r="G70" s="15">
        <v>0</v>
      </c>
      <c r="H70" s="15">
        <v>0</v>
      </c>
      <c r="I70" s="15"/>
      <c r="J70" s="15"/>
      <c r="K70" s="15"/>
      <c r="L70" s="15"/>
      <c r="M70" s="15"/>
      <c r="N70" s="15"/>
      <c r="O70" s="15">
        <v>178</v>
      </c>
      <c r="P70" s="15">
        <v>195</v>
      </c>
      <c r="Q70" s="15"/>
      <c r="R70" s="15"/>
      <c r="S70" s="15"/>
      <c r="T70" s="15"/>
      <c r="U70" s="38"/>
      <c r="V70" s="39"/>
      <c r="W70" s="35"/>
      <c r="X70" s="36"/>
    </row>
    <row r="71" spans="1:24" s="3" customFormat="1" ht="15" customHeight="1">
      <c r="A71" s="18">
        <f t="shared" si="2"/>
        <v>67</v>
      </c>
      <c r="B71" s="19" t="s">
        <v>117</v>
      </c>
      <c r="C71" s="19" t="s">
        <v>116</v>
      </c>
      <c r="D71" s="15">
        <v>0</v>
      </c>
      <c r="E71" s="15">
        <v>1</v>
      </c>
      <c r="F71" s="37">
        <v>184</v>
      </c>
      <c r="G71" s="15"/>
      <c r="H71" s="15">
        <v>0</v>
      </c>
      <c r="I71" s="15"/>
      <c r="J71" s="15"/>
      <c r="K71" s="15"/>
      <c r="L71" s="15"/>
      <c r="M71" s="15"/>
      <c r="N71" s="15"/>
      <c r="O71" s="15"/>
      <c r="P71" s="15">
        <v>184</v>
      </c>
      <c r="Q71" s="15"/>
      <c r="R71" s="15"/>
      <c r="S71" s="15"/>
      <c r="T71" s="15"/>
      <c r="U71" s="38"/>
      <c r="V71" s="39"/>
      <c r="W71" s="35"/>
      <c r="X71" s="36"/>
    </row>
    <row r="72" spans="1:24" s="3" customFormat="1" ht="15" customHeight="1">
      <c r="A72" s="18">
        <f t="shared" si="2"/>
        <v>68</v>
      </c>
      <c r="B72" s="19" t="s">
        <v>115</v>
      </c>
      <c r="C72" s="19" t="s">
        <v>114</v>
      </c>
      <c r="D72" s="15">
        <v>0</v>
      </c>
      <c r="E72" s="15">
        <v>3</v>
      </c>
      <c r="F72" s="37">
        <v>182</v>
      </c>
      <c r="G72" s="15">
        <v>0</v>
      </c>
      <c r="H72" s="15">
        <v>0</v>
      </c>
      <c r="I72" s="15">
        <v>0</v>
      </c>
      <c r="J72" s="15"/>
      <c r="K72" s="15"/>
      <c r="L72" s="15"/>
      <c r="M72" s="15"/>
      <c r="N72" s="15"/>
      <c r="O72" s="15">
        <v>168</v>
      </c>
      <c r="P72" s="15">
        <v>192</v>
      </c>
      <c r="Q72" s="15">
        <v>186</v>
      </c>
      <c r="R72" s="15"/>
      <c r="S72" s="15"/>
      <c r="T72" s="15"/>
      <c r="U72" s="38"/>
      <c r="V72" s="39"/>
      <c r="W72" s="35"/>
      <c r="X72" s="36"/>
    </row>
    <row r="73" spans="1:24" s="3" customFormat="1" ht="15" customHeight="1">
      <c r="A73" s="18">
        <f t="shared" si="2"/>
        <v>69</v>
      </c>
      <c r="B73" s="19" t="s">
        <v>113</v>
      </c>
      <c r="C73" s="19" t="s">
        <v>2</v>
      </c>
      <c r="D73" s="15">
        <v>0</v>
      </c>
      <c r="E73" s="15">
        <v>1</v>
      </c>
      <c r="F73" s="37">
        <v>177</v>
      </c>
      <c r="G73" s="15"/>
      <c r="H73" s="15"/>
      <c r="I73" s="15">
        <v>0</v>
      </c>
      <c r="J73" s="15"/>
      <c r="K73" s="15"/>
      <c r="L73" s="15"/>
      <c r="M73" s="15"/>
      <c r="N73" s="15"/>
      <c r="O73" s="15"/>
      <c r="P73" s="15"/>
      <c r="Q73" s="15">
        <v>177</v>
      </c>
      <c r="R73" s="15"/>
      <c r="S73" s="15"/>
      <c r="T73" s="15"/>
      <c r="U73" s="38"/>
      <c r="V73" s="39"/>
      <c r="W73" s="35"/>
      <c r="X73" s="36"/>
    </row>
    <row r="74" spans="1:24" s="3" customFormat="1" ht="15" customHeight="1">
      <c r="A74" s="18">
        <f t="shared" si="2"/>
        <v>70</v>
      </c>
      <c r="B74" s="19" t="s">
        <v>112</v>
      </c>
      <c r="C74" s="19" t="s">
        <v>111</v>
      </c>
      <c r="D74" s="15">
        <v>0</v>
      </c>
      <c r="E74" s="15">
        <v>1</v>
      </c>
      <c r="F74" s="37">
        <v>177</v>
      </c>
      <c r="G74" s="15"/>
      <c r="H74" s="15"/>
      <c r="I74" s="15">
        <v>0</v>
      </c>
      <c r="J74" s="15"/>
      <c r="K74" s="15"/>
      <c r="L74" s="15"/>
      <c r="M74" s="15"/>
      <c r="N74" s="15"/>
      <c r="O74" s="15"/>
      <c r="P74" s="15"/>
      <c r="Q74" s="15">
        <v>177</v>
      </c>
      <c r="R74" s="15"/>
      <c r="S74" s="15"/>
      <c r="T74" s="15"/>
      <c r="U74" s="38"/>
      <c r="V74" s="39"/>
      <c r="W74" s="35"/>
      <c r="X74" s="36"/>
    </row>
    <row r="75" spans="1:24" s="3" customFormat="1" ht="15" customHeight="1">
      <c r="A75" s="18">
        <f t="shared" si="2"/>
        <v>71</v>
      </c>
      <c r="B75" s="19" t="s">
        <v>110</v>
      </c>
      <c r="C75" s="19" t="s">
        <v>109</v>
      </c>
      <c r="D75" s="15">
        <v>0</v>
      </c>
      <c r="E75" s="15">
        <v>1</v>
      </c>
      <c r="F75" s="37">
        <v>171</v>
      </c>
      <c r="G75" s="15"/>
      <c r="H75" s="15">
        <v>0</v>
      </c>
      <c r="I75" s="15"/>
      <c r="J75" s="15"/>
      <c r="K75" s="15"/>
      <c r="L75" s="15"/>
      <c r="M75" s="15"/>
      <c r="N75" s="15"/>
      <c r="O75" s="15"/>
      <c r="P75" s="15">
        <v>171</v>
      </c>
      <c r="Q75" s="15"/>
      <c r="R75" s="15"/>
      <c r="S75" s="15"/>
      <c r="T75" s="15"/>
      <c r="U75" s="38"/>
      <c r="V75" s="39"/>
      <c r="W75" s="35"/>
      <c r="X75" s="36"/>
    </row>
    <row r="76" spans="1:24" s="3" customFormat="1" ht="15" customHeight="1">
      <c r="A76" s="18">
        <f t="shared" si="2"/>
        <v>72</v>
      </c>
      <c r="B76" s="19" t="s">
        <v>108</v>
      </c>
      <c r="C76" s="19" t="s">
        <v>4</v>
      </c>
      <c r="D76" s="15">
        <v>0</v>
      </c>
      <c r="E76" s="15">
        <v>3</v>
      </c>
      <c r="F76" s="37">
        <v>156.66666666666666</v>
      </c>
      <c r="G76" s="15">
        <v>0</v>
      </c>
      <c r="H76" s="15">
        <v>0</v>
      </c>
      <c r="I76" s="15">
        <v>0</v>
      </c>
      <c r="J76" s="15"/>
      <c r="K76" s="15"/>
      <c r="L76" s="15"/>
      <c r="M76" s="15"/>
      <c r="N76" s="15"/>
      <c r="O76" s="15">
        <v>159</v>
      </c>
      <c r="P76" s="15">
        <v>160</v>
      </c>
      <c r="Q76" s="15">
        <v>151</v>
      </c>
      <c r="R76" s="15"/>
      <c r="S76" s="15"/>
      <c r="T76" s="15"/>
      <c r="U76" s="38"/>
      <c r="V76" s="39"/>
      <c r="W76" s="35"/>
      <c r="X76" s="36"/>
    </row>
    <row r="77" spans="1:24" s="3" customFormat="1" ht="15" customHeight="1">
      <c r="A77" s="18">
        <f t="shared" si="2"/>
        <v>73</v>
      </c>
      <c r="B77" s="19" t="s">
        <v>107</v>
      </c>
      <c r="C77" s="19" t="s">
        <v>43</v>
      </c>
      <c r="D77" s="15">
        <v>0</v>
      </c>
      <c r="E77" s="15">
        <v>2</v>
      </c>
      <c r="F77" s="37">
        <v>156.5</v>
      </c>
      <c r="G77" s="15"/>
      <c r="H77" s="15">
        <v>0</v>
      </c>
      <c r="I77" s="15">
        <v>0</v>
      </c>
      <c r="J77" s="15"/>
      <c r="K77" s="15"/>
      <c r="L77" s="15"/>
      <c r="M77" s="15"/>
      <c r="N77" s="15"/>
      <c r="O77" s="15"/>
      <c r="P77" s="15">
        <v>152</v>
      </c>
      <c r="Q77" s="15">
        <v>161</v>
      </c>
      <c r="R77" s="15"/>
      <c r="S77" s="15"/>
      <c r="T77" s="15"/>
      <c r="U77" s="38"/>
      <c r="V77" s="39"/>
      <c r="W77" s="35"/>
      <c r="X77" s="36"/>
    </row>
    <row r="78" spans="1:24" s="3" customFormat="1" ht="15" customHeight="1">
      <c r="A78" s="18">
        <f t="shared" si="2"/>
        <v>74</v>
      </c>
      <c r="B78" s="19" t="s">
        <v>106</v>
      </c>
      <c r="C78" s="19" t="s">
        <v>105</v>
      </c>
      <c r="D78" s="15">
        <v>0</v>
      </c>
      <c r="E78" s="15">
        <v>3</v>
      </c>
      <c r="F78" s="37">
        <v>155.33333333333334</v>
      </c>
      <c r="G78" s="15">
        <v>0</v>
      </c>
      <c r="H78" s="15">
        <v>0</v>
      </c>
      <c r="I78" s="15">
        <v>0</v>
      </c>
      <c r="J78" s="15"/>
      <c r="K78" s="15"/>
      <c r="L78" s="15"/>
      <c r="M78" s="15"/>
      <c r="N78" s="15"/>
      <c r="O78" s="15">
        <v>139</v>
      </c>
      <c r="P78" s="15">
        <v>155</v>
      </c>
      <c r="Q78" s="15">
        <v>172</v>
      </c>
      <c r="R78" s="15"/>
      <c r="S78" s="15"/>
      <c r="T78" s="15"/>
      <c r="U78" s="38"/>
      <c r="V78" s="39"/>
      <c r="W78" s="35"/>
      <c r="X78" s="36"/>
    </row>
    <row r="79" spans="1:24" s="3" customFormat="1" ht="15" customHeight="1">
      <c r="A79" s="18">
        <f t="shared" si="2"/>
        <v>75</v>
      </c>
      <c r="B79" s="19" t="s">
        <v>104</v>
      </c>
      <c r="C79" s="19" t="s">
        <v>6</v>
      </c>
      <c r="D79" s="15">
        <v>0</v>
      </c>
      <c r="E79" s="15">
        <v>1</v>
      </c>
      <c r="F79" s="37">
        <v>154</v>
      </c>
      <c r="G79" s="15"/>
      <c r="H79" s="15">
        <v>0</v>
      </c>
      <c r="I79" s="15"/>
      <c r="J79" s="15"/>
      <c r="K79" s="15"/>
      <c r="L79" s="15"/>
      <c r="M79" s="15"/>
      <c r="N79" s="15"/>
      <c r="O79" s="15"/>
      <c r="P79" s="15">
        <v>154</v>
      </c>
      <c r="Q79" s="15"/>
      <c r="R79" s="15"/>
      <c r="S79" s="15"/>
      <c r="T79" s="15"/>
      <c r="U79" s="38"/>
      <c r="V79" s="39"/>
      <c r="W79" s="35"/>
      <c r="X79" s="36"/>
    </row>
    <row r="80" spans="1:24" s="3" customFormat="1" ht="15" customHeight="1">
      <c r="A80" s="18">
        <f t="shared" si="2"/>
        <v>76</v>
      </c>
      <c r="B80" s="19" t="s">
        <v>103</v>
      </c>
      <c r="C80" s="19" t="s">
        <v>17</v>
      </c>
      <c r="D80" s="15">
        <v>0</v>
      </c>
      <c r="E80" s="15">
        <v>3</v>
      </c>
      <c r="F80" s="37">
        <v>147</v>
      </c>
      <c r="G80" s="15">
        <v>0</v>
      </c>
      <c r="H80" s="15">
        <v>0</v>
      </c>
      <c r="I80" s="15">
        <v>0</v>
      </c>
      <c r="J80" s="15"/>
      <c r="K80" s="15"/>
      <c r="L80" s="15"/>
      <c r="M80" s="15"/>
      <c r="N80" s="15"/>
      <c r="O80" s="15">
        <v>150</v>
      </c>
      <c r="P80" s="15">
        <v>136</v>
      </c>
      <c r="Q80" s="15">
        <v>155</v>
      </c>
      <c r="R80" s="15"/>
      <c r="S80" s="15"/>
      <c r="T80" s="15"/>
      <c r="U80" s="38"/>
      <c r="V80" s="39"/>
      <c r="W80" s="35"/>
      <c r="X80" s="36"/>
    </row>
    <row r="81" spans="1:24" s="3" customFormat="1" ht="15" customHeight="1">
      <c r="A81" s="18">
        <f t="shared" si="2"/>
        <v>77</v>
      </c>
      <c r="B81" s="19" t="s">
        <v>102</v>
      </c>
      <c r="C81" s="19" t="s">
        <v>101</v>
      </c>
      <c r="D81" s="15">
        <v>0</v>
      </c>
      <c r="E81" s="15">
        <v>2</v>
      </c>
      <c r="F81" s="37">
        <v>135</v>
      </c>
      <c r="G81" s="15"/>
      <c r="H81" s="15">
        <v>0</v>
      </c>
      <c r="I81" s="15">
        <v>0</v>
      </c>
      <c r="J81" s="15"/>
      <c r="K81" s="15"/>
      <c r="L81" s="15"/>
      <c r="M81" s="15"/>
      <c r="N81" s="15"/>
      <c r="O81" s="15"/>
      <c r="P81" s="15">
        <v>140</v>
      </c>
      <c r="Q81" s="15">
        <v>130</v>
      </c>
      <c r="R81" s="15"/>
      <c r="S81" s="15"/>
      <c r="T81" s="15"/>
      <c r="U81" s="38"/>
      <c r="V81" s="39"/>
      <c r="W81" s="35"/>
      <c r="X81" s="36"/>
    </row>
    <row r="82" spans="1:24" s="3" customFormat="1" ht="15" customHeight="1">
      <c r="A82" s="18">
        <f t="shared" si="2"/>
        <v>78</v>
      </c>
      <c r="B82" s="19" t="s">
        <v>100</v>
      </c>
      <c r="C82" s="19" t="s">
        <v>99</v>
      </c>
      <c r="D82" s="15">
        <v>0</v>
      </c>
      <c r="E82" s="15">
        <v>1</v>
      </c>
      <c r="F82" s="37">
        <v>128</v>
      </c>
      <c r="G82" s="15"/>
      <c r="H82" s="15"/>
      <c r="I82" s="15">
        <v>0</v>
      </c>
      <c r="J82" s="15"/>
      <c r="K82" s="15"/>
      <c r="L82" s="15"/>
      <c r="M82" s="15"/>
      <c r="N82" s="15"/>
      <c r="O82" s="15"/>
      <c r="P82" s="15"/>
      <c r="Q82" s="15">
        <v>128</v>
      </c>
      <c r="R82" s="15"/>
      <c r="S82" s="15"/>
      <c r="T82" s="15"/>
      <c r="U82" s="38"/>
      <c r="V82" s="39"/>
      <c r="W82" s="35"/>
      <c r="X82" s="36"/>
    </row>
    <row r="83" spans="1:24" s="3" customFormat="1" ht="15" customHeight="1">
      <c r="A83" s="18">
        <f t="shared" si="2"/>
        <v>79</v>
      </c>
      <c r="B83" s="19" t="s">
        <v>98</v>
      </c>
      <c r="C83" s="19" t="s">
        <v>97</v>
      </c>
      <c r="D83" s="15">
        <v>0</v>
      </c>
      <c r="E83" s="15">
        <v>0</v>
      </c>
      <c r="F83" s="37">
        <v>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38"/>
      <c r="V83" s="39"/>
      <c r="W83" s="35"/>
      <c r="X83" s="36"/>
    </row>
    <row r="84" spans="1:24" s="3" customFormat="1" ht="15" customHeight="1">
      <c r="A84" s="18">
        <f t="shared" si="2"/>
      </c>
      <c r="B84" s="19"/>
      <c r="C84" s="19"/>
      <c r="D84" s="15"/>
      <c r="E84" s="15"/>
      <c r="F84" s="37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38"/>
      <c r="V84" s="39"/>
      <c r="W84" s="35"/>
      <c r="X84" s="36"/>
    </row>
    <row r="85" spans="1:24" s="3" customFormat="1" ht="15" customHeight="1">
      <c r="A85" s="18">
        <f t="shared" si="2"/>
      </c>
      <c r="B85" s="19"/>
      <c r="C85" s="19"/>
      <c r="D85" s="15"/>
      <c r="E85" s="15"/>
      <c r="F85" s="37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38"/>
      <c r="V85" s="39"/>
      <c r="W85" s="35"/>
      <c r="X85" s="36"/>
    </row>
    <row r="86" spans="1:24" s="3" customFormat="1" ht="15" customHeight="1">
      <c r="A86" s="18">
        <f t="shared" si="2"/>
      </c>
      <c r="B86" s="19"/>
      <c r="C86" s="19"/>
      <c r="D86" s="15"/>
      <c r="E86" s="15"/>
      <c r="F86" s="37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38"/>
      <c r="V86" s="39"/>
      <c r="W86" s="35"/>
      <c r="X86" s="36"/>
    </row>
    <row r="87" spans="1:24" s="3" customFormat="1" ht="15" customHeight="1">
      <c r="A87" s="18">
        <f t="shared" si="2"/>
      </c>
      <c r="B87" s="19"/>
      <c r="C87" s="19"/>
      <c r="D87" s="15"/>
      <c r="E87" s="15"/>
      <c r="F87" s="37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38"/>
      <c r="V87" s="39"/>
      <c r="W87" s="35"/>
      <c r="X87" s="36"/>
    </row>
    <row r="88" spans="1:24" s="3" customFormat="1" ht="15" customHeight="1">
      <c r="A88" s="18">
        <f t="shared" si="2"/>
      </c>
      <c r="B88" s="19"/>
      <c r="C88" s="19"/>
      <c r="D88" s="15"/>
      <c r="E88" s="15"/>
      <c r="F88" s="37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38"/>
      <c r="V88" s="39"/>
      <c r="W88" s="35"/>
      <c r="X88" s="36"/>
    </row>
    <row r="89" spans="1:24" s="3" customFormat="1" ht="15" customHeight="1">
      <c r="A89" s="18">
        <f t="shared" si="2"/>
      </c>
      <c r="B89" s="19"/>
      <c r="C89" s="19"/>
      <c r="D89" s="15"/>
      <c r="E89" s="15"/>
      <c r="F89" s="37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38"/>
      <c r="V89" s="39"/>
      <c r="W89" s="35"/>
      <c r="X89" s="36"/>
    </row>
    <row r="90" spans="1:24" s="3" customFormat="1" ht="15" customHeight="1">
      <c r="A90" s="18">
        <f t="shared" si="2"/>
      </c>
      <c r="B90" s="19"/>
      <c r="C90" s="19"/>
      <c r="D90" s="15"/>
      <c r="E90" s="15"/>
      <c r="F90" s="37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38"/>
      <c r="V90" s="39"/>
      <c r="W90" s="35"/>
      <c r="X90" s="36"/>
    </row>
    <row r="91" spans="1:24" s="3" customFormat="1" ht="15" customHeight="1">
      <c r="A91" s="18">
        <f t="shared" si="2"/>
      </c>
      <c r="B91" s="19"/>
      <c r="C91" s="19"/>
      <c r="D91" s="15"/>
      <c r="E91" s="15"/>
      <c r="F91" s="37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38"/>
      <c r="V91" s="39"/>
      <c r="W91" s="35"/>
      <c r="X91" s="36"/>
    </row>
    <row r="92" spans="1:24" s="3" customFormat="1" ht="15" customHeight="1">
      <c r="A92" s="18">
        <f t="shared" si="2"/>
      </c>
      <c r="B92" s="19"/>
      <c r="C92" s="19"/>
      <c r="D92" s="15"/>
      <c r="E92" s="15"/>
      <c r="F92" s="37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38"/>
      <c r="V92" s="39"/>
      <c r="W92" s="35"/>
      <c r="X92" s="36"/>
    </row>
    <row r="93" spans="1:24" s="3" customFormat="1" ht="15" customHeight="1">
      <c r="A93" s="18">
        <f t="shared" si="2"/>
      </c>
      <c r="B93" s="19"/>
      <c r="C93" s="19"/>
      <c r="D93" s="15"/>
      <c r="E93" s="15"/>
      <c r="F93" s="37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38"/>
      <c r="V93" s="39"/>
      <c r="W93" s="35"/>
      <c r="X93" s="36"/>
    </row>
    <row r="94" spans="1:24" s="3" customFormat="1" ht="15" customHeight="1">
      <c r="A94" s="18">
        <f t="shared" si="2"/>
      </c>
      <c r="B94" s="19"/>
      <c r="C94" s="19"/>
      <c r="D94" s="15"/>
      <c r="E94" s="15"/>
      <c r="F94" s="37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38"/>
      <c r="V94" s="39"/>
      <c r="W94" s="35"/>
      <c r="X94" s="36"/>
    </row>
    <row r="95" spans="1:24" s="3" customFormat="1" ht="15" customHeight="1">
      <c r="A95" s="18">
        <f t="shared" si="2"/>
      </c>
      <c r="B95" s="19"/>
      <c r="C95" s="19"/>
      <c r="D95" s="15"/>
      <c r="E95" s="15"/>
      <c r="F95" s="37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38"/>
      <c r="V95" s="39"/>
      <c r="W95" s="35"/>
      <c r="X95" s="36"/>
    </row>
    <row r="96" spans="1:24" s="3" customFormat="1" ht="15" customHeight="1">
      <c r="A96" s="18">
        <f t="shared" si="2"/>
      </c>
      <c r="B96" s="19"/>
      <c r="C96" s="19"/>
      <c r="D96" s="15"/>
      <c r="E96" s="15"/>
      <c r="F96" s="37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38"/>
      <c r="V96" s="39"/>
      <c r="W96" s="35"/>
      <c r="X96" s="36"/>
    </row>
    <row r="97" spans="1:24" s="3" customFormat="1" ht="15" customHeight="1">
      <c r="A97" s="18">
        <f t="shared" si="2"/>
      </c>
      <c r="B97" s="19"/>
      <c r="C97" s="19"/>
      <c r="D97" s="15"/>
      <c r="E97" s="15"/>
      <c r="F97" s="37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38"/>
      <c r="V97" s="39"/>
      <c r="W97" s="35"/>
      <c r="X97" s="36"/>
    </row>
    <row r="98" spans="1:24" s="3" customFormat="1" ht="15" customHeight="1">
      <c r="A98" s="18">
        <f t="shared" si="2"/>
      </c>
      <c r="B98" s="19"/>
      <c r="C98" s="19"/>
      <c r="D98" s="15"/>
      <c r="E98" s="15"/>
      <c r="F98" s="37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38"/>
      <c r="V98" s="39"/>
      <c r="W98" s="35"/>
      <c r="X98" s="36"/>
    </row>
    <row r="99" spans="1:24" s="3" customFormat="1" ht="15" customHeight="1">
      <c r="A99" s="18">
        <f t="shared" si="2"/>
      </c>
      <c r="B99" s="19"/>
      <c r="C99" s="19"/>
      <c r="D99" s="15"/>
      <c r="E99" s="15"/>
      <c r="F99" s="37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38"/>
      <c r="V99" s="39"/>
      <c r="W99" s="35"/>
      <c r="X99" s="36"/>
    </row>
    <row r="100" spans="1:24" s="3" customFormat="1" ht="15" customHeight="1">
      <c r="A100" s="18">
        <f t="shared" si="2"/>
      </c>
      <c r="B100" s="19"/>
      <c r="C100" s="19"/>
      <c r="D100" s="15"/>
      <c r="E100" s="15"/>
      <c r="F100" s="37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38"/>
      <c r="V100" s="39"/>
      <c r="W100" s="35"/>
      <c r="X100" s="36"/>
    </row>
    <row r="101" spans="1:24" s="3" customFormat="1" ht="15" customHeight="1">
      <c r="A101" s="18">
        <f aca="true" t="shared" si="3" ref="A101:A132">IF(ISBLANK($B101),"",ROW(A101)-4)</f>
      </c>
      <c r="B101" s="19"/>
      <c r="C101" s="19"/>
      <c r="D101" s="15"/>
      <c r="E101" s="15"/>
      <c r="F101" s="37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38"/>
      <c r="V101" s="39"/>
      <c r="W101" s="35"/>
      <c r="X101" s="36"/>
    </row>
    <row r="102" spans="1:24" s="3" customFormat="1" ht="15" customHeight="1">
      <c r="A102" s="18">
        <f t="shared" si="3"/>
      </c>
      <c r="B102" s="19"/>
      <c r="C102" s="19"/>
      <c r="D102" s="15"/>
      <c r="E102" s="15"/>
      <c r="F102" s="37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38"/>
      <c r="V102" s="39"/>
      <c r="W102" s="35"/>
      <c r="X102" s="36"/>
    </row>
    <row r="103" spans="1:24" s="3" customFormat="1" ht="15" customHeight="1">
      <c r="A103" s="18">
        <f t="shared" si="3"/>
      </c>
      <c r="B103" s="19"/>
      <c r="C103" s="19"/>
      <c r="D103" s="15"/>
      <c r="E103" s="15"/>
      <c r="F103" s="37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38"/>
      <c r="V103" s="39"/>
      <c r="W103" s="35"/>
      <c r="X103" s="36"/>
    </row>
    <row r="104" spans="1:24" s="3" customFormat="1" ht="15" customHeight="1">
      <c r="A104" s="18">
        <f t="shared" si="3"/>
      </c>
      <c r="B104" s="19"/>
      <c r="C104" s="19"/>
      <c r="D104" s="15"/>
      <c r="E104" s="15"/>
      <c r="F104" s="37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38"/>
      <c r="V104" s="39"/>
      <c r="W104" s="35"/>
      <c r="X104" s="36"/>
    </row>
    <row r="105" spans="1:24" s="3" customFormat="1" ht="15" customHeight="1">
      <c r="A105" s="18">
        <f t="shared" si="3"/>
      </c>
      <c r="B105" s="19"/>
      <c r="C105" s="19"/>
      <c r="D105" s="15"/>
      <c r="E105" s="15"/>
      <c r="F105" s="37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38"/>
      <c r="V105" s="39"/>
      <c r="W105" s="35"/>
      <c r="X105" s="36"/>
    </row>
    <row r="106" spans="1:24" s="3" customFormat="1" ht="15" customHeight="1">
      <c r="A106" s="18">
        <f t="shared" si="3"/>
      </c>
      <c r="B106" s="19"/>
      <c r="C106" s="19"/>
      <c r="D106" s="15"/>
      <c r="E106" s="15"/>
      <c r="F106" s="37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38"/>
      <c r="V106" s="39"/>
      <c r="W106" s="35"/>
      <c r="X106" s="36"/>
    </row>
    <row r="107" spans="1:24" s="3" customFormat="1" ht="15" customHeight="1">
      <c r="A107" s="18">
        <f t="shared" si="3"/>
      </c>
      <c r="B107" s="19"/>
      <c r="C107" s="19"/>
      <c r="D107" s="15"/>
      <c r="E107" s="15"/>
      <c r="F107" s="37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38"/>
      <c r="V107" s="39"/>
      <c r="W107" s="35"/>
      <c r="X107" s="36"/>
    </row>
    <row r="108" spans="1:24" s="3" customFormat="1" ht="15" customHeight="1">
      <c r="A108" s="18">
        <f t="shared" si="3"/>
      </c>
      <c r="B108" s="19"/>
      <c r="C108" s="19"/>
      <c r="D108" s="15"/>
      <c r="E108" s="15"/>
      <c r="F108" s="37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38"/>
      <c r="V108" s="39"/>
      <c r="W108" s="35"/>
      <c r="X108" s="36"/>
    </row>
    <row r="109" spans="1:24" s="3" customFormat="1" ht="15" customHeight="1">
      <c r="A109" s="18">
        <f t="shared" si="3"/>
      </c>
      <c r="B109" s="19"/>
      <c r="C109" s="19"/>
      <c r="D109" s="15"/>
      <c r="E109" s="15"/>
      <c r="F109" s="37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38"/>
      <c r="V109" s="39"/>
      <c r="W109" s="35"/>
      <c r="X109" s="36"/>
    </row>
    <row r="110" spans="1:24" s="3" customFormat="1" ht="15" customHeight="1">
      <c r="A110" s="18">
        <f t="shared" si="3"/>
      </c>
      <c r="B110" s="19"/>
      <c r="C110" s="19"/>
      <c r="D110" s="15"/>
      <c r="E110" s="15"/>
      <c r="F110" s="37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38"/>
      <c r="V110" s="39"/>
      <c r="W110" s="35"/>
      <c r="X110" s="36"/>
    </row>
    <row r="111" spans="1:24" s="3" customFormat="1" ht="15" customHeight="1">
      <c r="A111" s="18">
        <f t="shared" si="3"/>
      </c>
      <c r="B111" s="19"/>
      <c r="C111" s="19"/>
      <c r="D111" s="15"/>
      <c r="E111" s="15"/>
      <c r="F111" s="37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38"/>
      <c r="V111" s="39"/>
      <c r="W111" s="35"/>
      <c r="X111" s="36"/>
    </row>
    <row r="112" spans="1:24" s="3" customFormat="1" ht="15" customHeight="1">
      <c r="A112" s="18">
        <f t="shared" si="3"/>
      </c>
      <c r="B112" s="19"/>
      <c r="C112" s="19"/>
      <c r="D112" s="15"/>
      <c r="E112" s="15"/>
      <c r="F112" s="37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38"/>
      <c r="V112" s="39"/>
      <c r="W112" s="35"/>
      <c r="X112" s="36"/>
    </row>
    <row r="113" spans="1:24" s="3" customFormat="1" ht="15" customHeight="1">
      <c r="A113" s="18">
        <f t="shared" si="3"/>
      </c>
      <c r="B113" s="19"/>
      <c r="C113" s="19"/>
      <c r="D113" s="15"/>
      <c r="E113" s="15"/>
      <c r="F113" s="37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38"/>
      <c r="V113" s="39"/>
      <c r="W113" s="35"/>
      <c r="X113" s="36"/>
    </row>
    <row r="114" spans="1:24" s="3" customFormat="1" ht="15" customHeight="1">
      <c r="A114" s="18">
        <f t="shared" si="3"/>
      </c>
      <c r="B114" s="19"/>
      <c r="C114" s="19"/>
      <c r="D114" s="15"/>
      <c r="E114" s="15"/>
      <c r="F114" s="37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38"/>
      <c r="V114" s="39"/>
      <c r="W114" s="35"/>
      <c r="X114" s="36"/>
    </row>
    <row r="115" spans="1:24" s="3" customFormat="1" ht="15" customHeight="1">
      <c r="A115" s="18">
        <f t="shared" si="3"/>
      </c>
      <c r="B115" s="19"/>
      <c r="C115" s="19"/>
      <c r="D115" s="15"/>
      <c r="E115" s="15"/>
      <c r="F115" s="37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38"/>
      <c r="V115" s="39"/>
      <c r="W115" s="35"/>
      <c r="X115" s="36"/>
    </row>
    <row r="116" spans="1:24" s="3" customFormat="1" ht="15" customHeight="1">
      <c r="A116" s="18">
        <f t="shared" si="3"/>
      </c>
      <c r="B116" s="19"/>
      <c r="C116" s="19"/>
      <c r="D116" s="15"/>
      <c r="E116" s="15"/>
      <c r="F116" s="37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38"/>
      <c r="V116" s="39"/>
      <c r="W116" s="35"/>
      <c r="X116" s="36"/>
    </row>
    <row r="117" spans="1:24" s="3" customFormat="1" ht="15" customHeight="1">
      <c r="A117" s="18">
        <f t="shared" si="3"/>
      </c>
      <c r="B117" s="19"/>
      <c r="C117" s="19"/>
      <c r="D117" s="15"/>
      <c r="E117" s="15"/>
      <c r="F117" s="37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38"/>
      <c r="V117" s="39"/>
      <c r="W117" s="35"/>
      <c r="X117" s="36"/>
    </row>
    <row r="118" spans="1:24" s="3" customFormat="1" ht="15" customHeight="1">
      <c r="A118" s="18">
        <f t="shared" si="3"/>
      </c>
      <c r="B118" s="19"/>
      <c r="C118" s="19"/>
      <c r="D118" s="15"/>
      <c r="E118" s="15"/>
      <c r="F118" s="37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38"/>
      <c r="V118" s="39"/>
      <c r="W118" s="35"/>
      <c r="X118" s="36"/>
    </row>
    <row r="119" spans="1:24" s="3" customFormat="1" ht="15" customHeight="1">
      <c r="A119" s="18">
        <f t="shared" si="3"/>
      </c>
      <c r="B119" s="19"/>
      <c r="C119" s="19"/>
      <c r="D119" s="15"/>
      <c r="E119" s="15"/>
      <c r="F119" s="37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38"/>
      <c r="V119" s="39"/>
      <c r="W119" s="35"/>
      <c r="X119" s="36"/>
    </row>
    <row r="120" spans="1:24" s="3" customFormat="1" ht="15" customHeight="1">
      <c r="A120" s="18">
        <f t="shared" si="3"/>
      </c>
      <c r="B120" s="19"/>
      <c r="C120" s="19"/>
      <c r="D120" s="15"/>
      <c r="E120" s="15"/>
      <c r="F120" s="37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38"/>
      <c r="V120" s="39"/>
      <c r="W120" s="35"/>
      <c r="X120" s="36"/>
    </row>
    <row r="121" spans="1:24" s="3" customFormat="1" ht="15" customHeight="1">
      <c r="A121" s="18">
        <f t="shared" si="3"/>
      </c>
      <c r="B121" s="19"/>
      <c r="C121" s="19"/>
      <c r="D121" s="15"/>
      <c r="E121" s="15"/>
      <c r="F121" s="37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38"/>
      <c r="V121" s="39"/>
      <c r="W121" s="35"/>
      <c r="X121" s="36"/>
    </row>
    <row r="122" spans="1:24" s="3" customFormat="1" ht="15" customHeight="1">
      <c r="A122" s="18">
        <f t="shared" si="3"/>
      </c>
      <c r="B122" s="19"/>
      <c r="C122" s="19"/>
      <c r="D122" s="15"/>
      <c r="E122" s="15"/>
      <c r="F122" s="37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38"/>
      <c r="V122" s="39"/>
      <c r="W122" s="35"/>
      <c r="X122" s="36"/>
    </row>
    <row r="123" spans="1:24" s="3" customFormat="1" ht="15" customHeight="1">
      <c r="A123" s="18">
        <f t="shared" si="3"/>
      </c>
      <c r="B123" s="19"/>
      <c r="C123" s="19"/>
      <c r="D123" s="15"/>
      <c r="E123" s="15"/>
      <c r="F123" s="37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38"/>
      <c r="V123" s="39"/>
      <c r="W123" s="35"/>
      <c r="X123" s="36"/>
    </row>
    <row r="124" spans="1:24" s="3" customFormat="1" ht="15" customHeight="1">
      <c r="A124" s="18">
        <f t="shared" si="3"/>
      </c>
      <c r="B124" s="19"/>
      <c r="C124" s="19"/>
      <c r="D124" s="15"/>
      <c r="E124" s="15"/>
      <c r="F124" s="37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38"/>
      <c r="V124" s="39"/>
      <c r="W124" s="35"/>
      <c r="X124" s="36"/>
    </row>
    <row r="125" spans="1:24" s="3" customFormat="1" ht="15" customHeight="1">
      <c r="A125" s="18">
        <f t="shared" si="3"/>
      </c>
      <c r="B125" s="19"/>
      <c r="C125" s="19"/>
      <c r="D125" s="15"/>
      <c r="E125" s="15"/>
      <c r="F125" s="37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38"/>
      <c r="V125" s="39"/>
      <c r="W125" s="35"/>
      <c r="X125" s="36"/>
    </row>
    <row r="126" spans="1:24" s="3" customFormat="1" ht="15" customHeight="1">
      <c r="A126" s="18">
        <f t="shared" si="3"/>
      </c>
      <c r="B126" s="19"/>
      <c r="C126" s="19"/>
      <c r="D126" s="15"/>
      <c r="E126" s="15"/>
      <c r="F126" s="37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38"/>
      <c r="V126" s="39"/>
      <c r="W126" s="35"/>
      <c r="X126" s="36"/>
    </row>
    <row r="127" spans="1:24" s="3" customFormat="1" ht="15" customHeight="1">
      <c r="A127" s="18">
        <f t="shared" si="3"/>
      </c>
      <c r="B127" s="19"/>
      <c r="C127" s="19"/>
      <c r="D127" s="15"/>
      <c r="E127" s="15"/>
      <c r="F127" s="37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38"/>
      <c r="V127" s="39"/>
      <c r="W127" s="35"/>
      <c r="X127" s="36"/>
    </row>
    <row r="128" spans="1:24" s="3" customFormat="1" ht="15" customHeight="1">
      <c r="A128" s="18">
        <f t="shared" si="3"/>
      </c>
      <c r="B128" s="19"/>
      <c r="C128" s="19"/>
      <c r="D128" s="15"/>
      <c r="E128" s="15"/>
      <c r="F128" s="37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38"/>
      <c r="V128" s="39"/>
      <c r="W128" s="35"/>
      <c r="X128" s="36"/>
    </row>
    <row r="129" spans="1:24" s="3" customFormat="1" ht="15" customHeight="1">
      <c r="A129" s="18">
        <f t="shared" si="3"/>
      </c>
      <c r="B129" s="19"/>
      <c r="C129" s="19"/>
      <c r="D129" s="15"/>
      <c r="E129" s="15"/>
      <c r="F129" s="37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38"/>
      <c r="V129" s="39"/>
      <c r="W129" s="35"/>
      <c r="X129" s="36"/>
    </row>
    <row r="130" spans="1:24" s="3" customFormat="1" ht="15" customHeight="1">
      <c r="A130" s="18">
        <f t="shared" si="3"/>
      </c>
      <c r="B130" s="19"/>
      <c r="C130" s="19"/>
      <c r="D130" s="15"/>
      <c r="E130" s="15"/>
      <c r="F130" s="37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38"/>
      <c r="V130" s="39"/>
      <c r="W130" s="35"/>
      <c r="X130" s="36"/>
    </row>
    <row r="131" spans="1:24" s="3" customFormat="1" ht="15" customHeight="1">
      <c r="A131" s="18">
        <f t="shared" si="3"/>
      </c>
      <c r="B131" s="19"/>
      <c r="C131" s="19"/>
      <c r="D131" s="15"/>
      <c r="E131" s="15"/>
      <c r="F131" s="37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38"/>
      <c r="V131" s="39"/>
      <c r="W131" s="35"/>
      <c r="X131" s="36"/>
    </row>
    <row r="132" spans="1:24" s="3" customFormat="1" ht="15" customHeight="1">
      <c r="A132" s="18">
        <f t="shared" si="3"/>
      </c>
      <c r="B132" s="19"/>
      <c r="C132" s="19"/>
      <c r="D132" s="15"/>
      <c r="E132" s="15"/>
      <c r="F132" s="37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38"/>
      <c r="V132" s="39"/>
      <c r="W132" s="35"/>
      <c r="X132" s="36"/>
    </row>
    <row r="133" spans="1:24" s="3" customFormat="1" ht="15" customHeight="1">
      <c r="A133" s="18">
        <f aca="true" t="shared" si="4" ref="A133:A164">IF(ISBLANK($B133),"",ROW(A133)-4)</f>
      </c>
      <c r="B133" s="19"/>
      <c r="C133" s="19"/>
      <c r="D133" s="15"/>
      <c r="E133" s="15"/>
      <c r="F133" s="37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38"/>
      <c r="V133" s="39"/>
      <c r="W133" s="35"/>
      <c r="X133" s="36"/>
    </row>
    <row r="134" spans="1:24" s="3" customFormat="1" ht="15" customHeight="1">
      <c r="A134" s="18">
        <f t="shared" si="4"/>
      </c>
      <c r="B134" s="19"/>
      <c r="C134" s="19"/>
      <c r="D134" s="15"/>
      <c r="E134" s="15"/>
      <c r="F134" s="37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38"/>
      <c r="V134" s="39"/>
      <c r="W134" s="35"/>
      <c r="X134" s="36"/>
    </row>
    <row r="135" spans="1:24" s="3" customFormat="1" ht="15" customHeight="1">
      <c r="A135" s="18">
        <f t="shared" si="4"/>
      </c>
      <c r="B135" s="19"/>
      <c r="C135" s="19"/>
      <c r="D135" s="15"/>
      <c r="E135" s="15"/>
      <c r="F135" s="37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38"/>
      <c r="V135" s="39"/>
      <c r="W135" s="35"/>
      <c r="X135" s="36"/>
    </row>
    <row r="136" spans="1:24" s="3" customFormat="1" ht="15" customHeight="1">
      <c r="A136" s="18">
        <f t="shared" si="4"/>
      </c>
      <c r="B136" s="19"/>
      <c r="C136" s="19"/>
      <c r="D136" s="15"/>
      <c r="E136" s="15"/>
      <c r="F136" s="37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38"/>
      <c r="V136" s="39"/>
      <c r="W136" s="35"/>
      <c r="X136" s="36"/>
    </row>
    <row r="137" spans="1:24" s="3" customFormat="1" ht="15" customHeight="1">
      <c r="A137" s="18">
        <f t="shared" si="4"/>
      </c>
      <c r="B137" s="19"/>
      <c r="C137" s="19"/>
      <c r="D137" s="15"/>
      <c r="E137" s="15"/>
      <c r="F137" s="37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38"/>
      <c r="V137" s="39"/>
      <c r="W137" s="35"/>
      <c r="X137" s="36"/>
    </row>
    <row r="138" spans="1:24" s="3" customFormat="1" ht="15" customHeight="1">
      <c r="A138" s="18">
        <f t="shared" si="4"/>
      </c>
      <c r="B138" s="19"/>
      <c r="C138" s="19"/>
      <c r="D138" s="15"/>
      <c r="E138" s="15"/>
      <c r="F138" s="37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38"/>
      <c r="V138" s="39"/>
      <c r="W138" s="35"/>
      <c r="X138" s="36"/>
    </row>
    <row r="139" spans="1:24" s="3" customFormat="1" ht="15" customHeight="1">
      <c r="A139" s="18">
        <f t="shared" si="4"/>
      </c>
      <c r="B139" s="19"/>
      <c r="C139" s="19"/>
      <c r="D139" s="15"/>
      <c r="E139" s="15"/>
      <c r="F139" s="37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38"/>
      <c r="V139" s="39"/>
      <c r="W139" s="35"/>
      <c r="X139" s="36"/>
    </row>
    <row r="140" spans="1:24" s="3" customFormat="1" ht="15" customHeight="1">
      <c r="A140" s="18">
        <f t="shared" si="4"/>
      </c>
      <c r="B140" s="19"/>
      <c r="C140" s="19"/>
      <c r="D140" s="15"/>
      <c r="E140" s="15"/>
      <c r="F140" s="37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38"/>
      <c r="V140" s="39"/>
      <c r="W140" s="35"/>
      <c r="X140" s="36"/>
    </row>
    <row r="141" spans="1:24" s="3" customFormat="1" ht="15" customHeight="1">
      <c r="A141" s="18">
        <f t="shared" si="4"/>
      </c>
      <c r="B141" s="19"/>
      <c r="C141" s="19"/>
      <c r="D141" s="15"/>
      <c r="E141" s="15"/>
      <c r="F141" s="37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38"/>
      <c r="V141" s="39"/>
      <c r="W141" s="35"/>
      <c r="X141" s="36"/>
    </row>
    <row r="142" spans="1:24" s="3" customFormat="1" ht="15" customHeight="1">
      <c r="A142" s="18">
        <f t="shared" si="4"/>
      </c>
      <c r="B142" s="19"/>
      <c r="C142" s="19"/>
      <c r="D142" s="15"/>
      <c r="E142" s="15"/>
      <c r="F142" s="37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38"/>
      <c r="V142" s="39"/>
      <c r="W142" s="35"/>
      <c r="X142" s="36"/>
    </row>
    <row r="143" spans="1:24" s="3" customFormat="1" ht="15" customHeight="1">
      <c r="A143" s="18">
        <f t="shared" si="4"/>
      </c>
      <c r="B143" s="19"/>
      <c r="C143" s="19"/>
      <c r="D143" s="15"/>
      <c r="E143" s="15"/>
      <c r="F143" s="37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38"/>
      <c r="V143" s="39"/>
      <c r="W143" s="35"/>
      <c r="X143" s="36"/>
    </row>
    <row r="144" spans="1:24" s="3" customFormat="1" ht="15" customHeight="1">
      <c r="A144" s="18">
        <f t="shared" si="4"/>
      </c>
      <c r="B144" s="19"/>
      <c r="C144" s="19"/>
      <c r="D144" s="15"/>
      <c r="E144" s="15"/>
      <c r="F144" s="37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38"/>
      <c r="V144" s="39"/>
      <c r="W144" s="35"/>
      <c r="X144" s="36"/>
    </row>
    <row r="145" spans="1:24" s="3" customFormat="1" ht="15" customHeight="1">
      <c r="A145" s="18">
        <f t="shared" si="4"/>
      </c>
      <c r="B145" s="19"/>
      <c r="C145" s="19"/>
      <c r="D145" s="15"/>
      <c r="E145" s="15"/>
      <c r="F145" s="37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38"/>
      <c r="V145" s="39"/>
      <c r="W145" s="35"/>
      <c r="X145" s="36"/>
    </row>
    <row r="146" spans="1:24" s="3" customFormat="1" ht="15" customHeight="1">
      <c r="A146" s="18">
        <f t="shared" si="4"/>
      </c>
      <c r="B146" s="19"/>
      <c r="C146" s="19"/>
      <c r="D146" s="15"/>
      <c r="E146" s="15"/>
      <c r="F146" s="37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38"/>
      <c r="V146" s="39"/>
      <c r="W146" s="35"/>
      <c r="X146" s="36"/>
    </row>
    <row r="147" spans="1:24" s="3" customFormat="1" ht="15" customHeight="1">
      <c r="A147" s="18">
        <f t="shared" si="4"/>
      </c>
      <c r="B147" s="19"/>
      <c r="C147" s="19"/>
      <c r="D147" s="15"/>
      <c r="E147" s="15"/>
      <c r="F147" s="37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38"/>
      <c r="V147" s="39"/>
      <c r="W147" s="35"/>
      <c r="X147" s="36"/>
    </row>
    <row r="148" spans="1:24" s="3" customFormat="1" ht="15" customHeight="1">
      <c r="A148" s="18">
        <f t="shared" si="4"/>
      </c>
      <c r="B148" s="19"/>
      <c r="C148" s="19"/>
      <c r="D148" s="15"/>
      <c r="E148" s="15"/>
      <c r="F148" s="37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38"/>
      <c r="V148" s="39"/>
      <c r="W148" s="35"/>
      <c r="X148" s="36"/>
    </row>
    <row r="149" spans="1:24" s="3" customFormat="1" ht="15" customHeight="1">
      <c r="A149" s="18">
        <f t="shared" si="4"/>
      </c>
      <c r="B149" s="19"/>
      <c r="C149" s="19"/>
      <c r="D149" s="15"/>
      <c r="E149" s="15"/>
      <c r="F149" s="37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38"/>
      <c r="V149" s="39"/>
      <c r="W149" s="35"/>
      <c r="X149" s="36"/>
    </row>
    <row r="150" spans="1:24" s="3" customFormat="1" ht="15" customHeight="1">
      <c r="A150" s="18">
        <f t="shared" si="4"/>
      </c>
      <c r="B150" s="19"/>
      <c r="C150" s="19"/>
      <c r="D150" s="15"/>
      <c r="E150" s="15"/>
      <c r="F150" s="37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38"/>
      <c r="V150" s="39"/>
      <c r="W150" s="35"/>
      <c r="X150" s="36"/>
    </row>
    <row r="151" spans="1:24" s="3" customFormat="1" ht="15" customHeight="1">
      <c r="A151" s="18">
        <f t="shared" si="4"/>
      </c>
      <c r="B151" s="19"/>
      <c r="C151" s="19"/>
      <c r="D151" s="15"/>
      <c r="E151" s="15"/>
      <c r="F151" s="37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38"/>
      <c r="V151" s="39"/>
      <c r="W151" s="35"/>
      <c r="X151" s="36"/>
    </row>
    <row r="152" spans="1:24" s="3" customFormat="1" ht="15" customHeight="1">
      <c r="A152" s="18">
        <f t="shared" si="4"/>
      </c>
      <c r="B152" s="19"/>
      <c r="C152" s="19"/>
      <c r="D152" s="15"/>
      <c r="E152" s="15"/>
      <c r="F152" s="37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38"/>
      <c r="V152" s="39"/>
      <c r="W152" s="35"/>
      <c r="X152" s="36"/>
    </row>
    <row r="153" spans="1:24" s="3" customFormat="1" ht="15" customHeight="1">
      <c r="A153" s="18">
        <f t="shared" si="4"/>
      </c>
      <c r="B153" s="19"/>
      <c r="C153" s="19"/>
      <c r="D153" s="15"/>
      <c r="E153" s="15"/>
      <c r="F153" s="37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38"/>
      <c r="V153" s="39"/>
      <c r="W153" s="35"/>
      <c r="X153" s="36"/>
    </row>
    <row r="154" spans="1:24" s="3" customFormat="1" ht="15" customHeight="1">
      <c r="A154" s="18">
        <f t="shared" si="4"/>
      </c>
      <c r="B154" s="19"/>
      <c r="C154" s="19"/>
      <c r="D154" s="15"/>
      <c r="E154" s="15"/>
      <c r="F154" s="37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38"/>
      <c r="V154" s="39"/>
      <c r="W154" s="35"/>
      <c r="X154" s="36"/>
    </row>
    <row r="155" spans="1:24" s="3" customFormat="1" ht="15" customHeight="1">
      <c r="A155" s="18">
        <f t="shared" si="4"/>
      </c>
      <c r="B155" s="19"/>
      <c r="C155" s="19"/>
      <c r="D155" s="15"/>
      <c r="E155" s="15"/>
      <c r="F155" s="37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38"/>
      <c r="V155" s="39"/>
      <c r="W155" s="35"/>
      <c r="X155" s="36"/>
    </row>
    <row r="156" spans="1:24" s="3" customFormat="1" ht="15" customHeight="1">
      <c r="A156" s="18">
        <f t="shared" si="4"/>
      </c>
      <c r="B156" s="19"/>
      <c r="C156" s="19"/>
      <c r="D156" s="15"/>
      <c r="E156" s="15"/>
      <c r="F156" s="37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38"/>
      <c r="V156" s="39"/>
      <c r="W156" s="35"/>
      <c r="X156" s="36"/>
    </row>
    <row r="157" spans="1:24" s="3" customFormat="1" ht="15" customHeight="1">
      <c r="A157" s="18">
        <f t="shared" si="4"/>
      </c>
      <c r="B157" s="19"/>
      <c r="C157" s="19"/>
      <c r="D157" s="15"/>
      <c r="E157" s="15"/>
      <c r="F157" s="37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38"/>
      <c r="V157" s="39"/>
      <c r="W157" s="35"/>
      <c r="X157" s="36"/>
    </row>
    <row r="158" spans="1:24" s="3" customFormat="1" ht="15" customHeight="1">
      <c r="A158" s="18">
        <f t="shared" si="4"/>
      </c>
      <c r="B158" s="19"/>
      <c r="C158" s="19"/>
      <c r="D158" s="15"/>
      <c r="E158" s="15"/>
      <c r="F158" s="37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38"/>
      <c r="V158" s="39"/>
      <c r="W158" s="35"/>
      <c r="X158" s="36"/>
    </row>
    <row r="159" spans="1:24" s="3" customFormat="1" ht="15" customHeight="1">
      <c r="A159" s="18">
        <f t="shared" si="4"/>
      </c>
      <c r="B159" s="19"/>
      <c r="C159" s="19"/>
      <c r="D159" s="15"/>
      <c r="E159" s="15"/>
      <c r="F159" s="37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38"/>
      <c r="V159" s="39"/>
      <c r="W159" s="35"/>
      <c r="X159" s="36"/>
    </row>
    <row r="160" spans="1:24" s="3" customFormat="1" ht="15" customHeight="1">
      <c r="A160" s="18">
        <f t="shared" si="4"/>
      </c>
      <c r="B160" s="19"/>
      <c r="C160" s="19"/>
      <c r="D160" s="15"/>
      <c r="E160" s="15"/>
      <c r="F160" s="37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38"/>
      <c r="V160" s="39"/>
      <c r="W160" s="35"/>
      <c r="X160" s="36"/>
    </row>
    <row r="161" spans="1:24" s="3" customFormat="1" ht="15" customHeight="1">
      <c r="A161" s="18">
        <f t="shared" si="4"/>
      </c>
      <c r="B161" s="19"/>
      <c r="C161" s="19"/>
      <c r="D161" s="15"/>
      <c r="E161" s="15"/>
      <c r="F161" s="37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38"/>
      <c r="V161" s="39"/>
      <c r="W161" s="35"/>
      <c r="X161" s="36"/>
    </row>
    <row r="162" spans="1:24" s="3" customFormat="1" ht="15" customHeight="1">
      <c r="A162" s="18">
        <f t="shared" si="4"/>
      </c>
      <c r="B162" s="19"/>
      <c r="C162" s="19"/>
      <c r="D162" s="15"/>
      <c r="E162" s="15"/>
      <c r="F162" s="37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38"/>
      <c r="V162" s="39"/>
      <c r="W162" s="35"/>
      <c r="X162" s="36"/>
    </row>
    <row r="163" spans="1:24" s="3" customFormat="1" ht="15" customHeight="1">
      <c r="A163" s="18">
        <f t="shared" si="4"/>
      </c>
      <c r="B163" s="19"/>
      <c r="C163" s="19"/>
      <c r="D163" s="15"/>
      <c r="E163" s="15"/>
      <c r="F163" s="37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38"/>
      <c r="V163" s="39"/>
      <c r="W163" s="35"/>
      <c r="X163" s="36"/>
    </row>
    <row r="164" spans="1:24" s="3" customFormat="1" ht="15" customHeight="1">
      <c r="A164" s="18">
        <f t="shared" si="4"/>
      </c>
      <c r="B164" s="19"/>
      <c r="C164" s="19"/>
      <c r="D164" s="15"/>
      <c r="E164" s="15"/>
      <c r="F164" s="37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38"/>
      <c r="V164" s="39"/>
      <c r="W164" s="35"/>
      <c r="X164" s="36"/>
    </row>
    <row r="165" spans="1:24" s="3" customFormat="1" ht="15" customHeight="1">
      <c r="A165" s="18">
        <f aca="true" t="shared" si="5" ref="A165:A196">IF(ISBLANK($B165),"",ROW(A165)-4)</f>
      </c>
      <c r="B165" s="19"/>
      <c r="C165" s="19"/>
      <c r="D165" s="15"/>
      <c r="E165" s="15"/>
      <c r="F165" s="37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38"/>
      <c r="V165" s="39"/>
      <c r="W165" s="35"/>
      <c r="X165" s="36"/>
    </row>
    <row r="166" spans="1:24" s="3" customFormat="1" ht="15" customHeight="1">
      <c r="A166" s="18">
        <f t="shared" si="5"/>
      </c>
      <c r="B166" s="19"/>
      <c r="C166" s="19"/>
      <c r="D166" s="15"/>
      <c r="E166" s="15"/>
      <c r="F166" s="37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38"/>
      <c r="V166" s="39"/>
      <c r="W166" s="35"/>
      <c r="X166" s="36"/>
    </row>
    <row r="167" spans="1:24" s="3" customFormat="1" ht="15" customHeight="1">
      <c r="A167" s="18">
        <f t="shared" si="5"/>
      </c>
      <c r="B167" s="19"/>
      <c r="C167" s="19"/>
      <c r="D167" s="15"/>
      <c r="E167" s="15"/>
      <c r="F167" s="37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38"/>
      <c r="V167" s="39"/>
      <c r="W167" s="35"/>
      <c r="X167" s="36"/>
    </row>
    <row r="168" spans="1:24" s="3" customFormat="1" ht="15" customHeight="1">
      <c r="A168" s="18">
        <f t="shared" si="5"/>
      </c>
      <c r="B168" s="19"/>
      <c r="C168" s="19"/>
      <c r="D168" s="15"/>
      <c r="E168" s="15"/>
      <c r="F168" s="37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38"/>
      <c r="V168" s="39"/>
      <c r="W168" s="35"/>
      <c r="X168" s="36"/>
    </row>
    <row r="169" spans="1:24" s="3" customFormat="1" ht="15" customHeight="1">
      <c r="A169" s="18">
        <f t="shared" si="5"/>
      </c>
      <c r="B169" s="19"/>
      <c r="C169" s="19"/>
      <c r="D169" s="15"/>
      <c r="E169" s="15"/>
      <c r="F169" s="37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38"/>
      <c r="V169" s="39"/>
      <c r="W169" s="35"/>
      <c r="X169" s="36"/>
    </row>
    <row r="170" spans="1:24" s="3" customFormat="1" ht="15" customHeight="1">
      <c r="A170" s="18">
        <f t="shared" si="5"/>
      </c>
      <c r="B170" s="19"/>
      <c r="C170" s="19"/>
      <c r="D170" s="15"/>
      <c r="E170" s="15"/>
      <c r="F170" s="37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38"/>
      <c r="V170" s="39"/>
      <c r="W170" s="35"/>
      <c r="X170" s="36"/>
    </row>
    <row r="171" spans="1:24" s="3" customFormat="1" ht="15" customHeight="1">
      <c r="A171" s="18">
        <f t="shared" si="5"/>
      </c>
      <c r="B171" s="19"/>
      <c r="C171" s="19"/>
      <c r="D171" s="15"/>
      <c r="E171" s="15"/>
      <c r="F171" s="37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38"/>
      <c r="V171" s="39"/>
      <c r="W171" s="35"/>
      <c r="X171" s="36"/>
    </row>
    <row r="172" spans="1:24" s="3" customFormat="1" ht="15" customHeight="1">
      <c r="A172" s="18">
        <f t="shared" si="5"/>
      </c>
      <c r="B172" s="19"/>
      <c r="C172" s="19"/>
      <c r="D172" s="15"/>
      <c r="E172" s="15"/>
      <c r="F172" s="37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38"/>
      <c r="V172" s="39"/>
      <c r="W172" s="35"/>
      <c r="X172" s="36"/>
    </row>
    <row r="173" spans="1:24" s="3" customFormat="1" ht="15" customHeight="1">
      <c r="A173" s="18">
        <f t="shared" si="5"/>
      </c>
      <c r="B173" s="19"/>
      <c r="C173" s="19"/>
      <c r="D173" s="15"/>
      <c r="E173" s="15"/>
      <c r="F173" s="37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38"/>
      <c r="V173" s="39"/>
      <c r="W173" s="35"/>
      <c r="X173" s="36"/>
    </row>
    <row r="174" spans="1:24" s="3" customFormat="1" ht="15" customHeight="1">
      <c r="A174" s="18">
        <f t="shared" si="5"/>
      </c>
      <c r="B174" s="19"/>
      <c r="C174" s="19"/>
      <c r="D174" s="15"/>
      <c r="E174" s="15"/>
      <c r="F174" s="37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38"/>
      <c r="V174" s="39"/>
      <c r="W174" s="35"/>
      <c r="X174" s="36"/>
    </row>
    <row r="175" spans="1:24" s="3" customFormat="1" ht="15" customHeight="1">
      <c r="A175" s="18">
        <f t="shared" si="5"/>
      </c>
      <c r="B175" s="19"/>
      <c r="C175" s="19"/>
      <c r="D175" s="15"/>
      <c r="E175" s="15"/>
      <c r="F175" s="37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38"/>
      <c r="V175" s="39"/>
      <c r="W175" s="35"/>
      <c r="X175" s="36"/>
    </row>
    <row r="176" spans="1:24" s="3" customFormat="1" ht="15" customHeight="1">
      <c r="A176" s="18">
        <f t="shared" si="5"/>
      </c>
      <c r="B176" s="19"/>
      <c r="C176" s="19"/>
      <c r="D176" s="15"/>
      <c r="E176" s="15"/>
      <c r="F176" s="37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38"/>
      <c r="V176" s="39"/>
      <c r="W176" s="35"/>
      <c r="X176" s="36"/>
    </row>
    <row r="177" spans="1:24" s="3" customFormat="1" ht="15" customHeight="1">
      <c r="A177" s="18">
        <f t="shared" si="5"/>
      </c>
      <c r="B177" s="19"/>
      <c r="C177" s="19"/>
      <c r="D177" s="15"/>
      <c r="E177" s="15"/>
      <c r="F177" s="37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38"/>
      <c r="V177" s="39"/>
      <c r="W177" s="35"/>
      <c r="X177" s="36"/>
    </row>
    <row r="178" spans="1:24" s="3" customFormat="1" ht="15" customHeight="1">
      <c r="A178" s="18">
        <f t="shared" si="5"/>
      </c>
      <c r="B178" s="19"/>
      <c r="C178" s="19"/>
      <c r="D178" s="15"/>
      <c r="E178" s="15"/>
      <c r="F178" s="37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38"/>
      <c r="V178" s="39"/>
      <c r="W178" s="35"/>
      <c r="X178" s="36"/>
    </row>
    <row r="179" spans="1:24" s="3" customFormat="1" ht="15" customHeight="1">
      <c r="A179" s="18">
        <f t="shared" si="5"/>
      </c>
      <c r="B179" s="19"/>
      <c r="C179" s="19"/>
      <c r="D179" s="15"/>
      <c r="E179" s="15"/>
      <c r="F179" s="37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38"/>
      <c r="V179" s="39"/>
      <c r="W179" s="35"/>
      <c r="X179" s="36"/>
    </row>
    <row r="180" spans="1:24" s="3" customFormat="1" ht="15" customHeight="1">
      <c r="A180" s="18">
        <f t="shared" si="5"/>
      </c>
      <c r="B180" s="19"/>
      <c r="C180" s="19"/>
      <c r="D180" s="15"/>
      <c r="E180" s="15"/>
      <c r="F180" s="37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38"/>
      <c r="V180" s="39"/>
      <c r="W180" s="35"/>
      <c r="X180" s="36"/>
    </row>
    <row r="181" spans="1:24" s="3" customFormat="1" ht="15" customHeight="1">
      <c r="A181" s="18">
        <f t="shared" si="5"/>
      </c>
      <c r="B181" s="19"/>
      <c r="C181" s="19"/>
      <c r="D181" s="15"/>
      <c r="E181" s="15"/>
      <c r="F181" s="37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38"/>
      <c r="V181" s="39"/>
      <c r="W181" s="35"/>
      <c r="X181" s="36"/>
    </row>
    <row r="182" spans="1:24" s="3" customFormat="1" ht="15" customHeight="1">
      <c r="A182" s="18">
        <f t="shared" si="5"/>
      </c>
      <c r="B182" s="19"/>
      <c r="C182" s="19"/>
      <c r="D182" s="15"/>
      <c r="E182" s="15"/>
      <c r="F182" s="37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38"/>
      <c r="V182" s="39"/>
      <c r="W182" s="35"/>
      <c r="X182" s="36"/>
    </row>
    <row r="183" spans="1:24" s="3" customFormat="1" ht="15" customHeight="1">
      <c r="A183" s="18">
        <f t="shared" si="5"/>
      </c>
      <c r="B183" s="19"/>
      <c r="C183" s="19"/>
      <c r="D183" s="15"/>
      <c r="E183" s="15"/>
      <c r="F183" s="37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38"/>
      <c r="V183" s="39"/>
      <c r="W183" s="35"/>
      <c r="X183" s="36"/>
    </row>
    <row r="184" spans="1:24" s="3" customFormat="1" ht="15" customHeight="1">
      <c r="A184" s="18">
        <f t="shared" si="5"/>
      </c>
      <c r="B184" s="19"/>
      <c r="C184" s="19"/>
      <c r="D184" s="15"/>
      <c r="E184" s="15"/>
      <c r="F184" s="37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38"/>
      <c r="V184" s="39"/>
      <c r="W184" s="35"/>
      <c r="X184" s="36"/>
    </row>
    <row r="185" spans="1:24" s="3" customFormat="1" ht="15" customHeight="1">
      <c r="A185" s="18">
        <f t="shared" si="5"/>
      </c>
      <c r="B185" s="19"/>
      <c r="C185" s="19"/>
      <c r="D185" s="15"/>
      <c r="E185" s="15"/>
      <c r="F185" s="37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38"/>
      <c r="V185" s="39"/>
      <c r="W185" s="35"/>
      <c r="X185" s="36"/>
    </row>
    <row r="186" spans="1:24" s="3" customFormat="1" ht="15" customHeight="1">
      <c r="A186" s="18">
        <f t="shared" si="5"/>
      </c>
      <c r="B186" s="19"/>
      <c r="C186" s="19"/>
      <c r="D186" s="15"/>
      <c r="E186" s="15"/>
      <c r="F186" s="37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38"/>
      <c r="V186" s="39"/>
      <c r="W186" s="35"/>
      <c r="X186" s="36"/>
    </row>
    <row r="187" spans="1:24" s="3" customFormat="1" ht="15" customHeight="1">
      <c r="A187" s="18">
        <f t="shared" si="5"/>
      </c>
      <c r="B187" s="19"/>
      <c r="C187" s="19"/>
      <c r="D187" s="15"/>
      <c r="E187" s="15"/>
      <c r="F187" s="37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38"/>
      <c r="V187" s="39"/>
      <c r="W187" s="35"/>
      <c r="X187" s="36"/>
    </row>
    <row r="188" spans="1:24" s="3" customFormat="1" ht="15" customHeight="1">
      <c r="A188" s="18">
        <f t="shared" si="5"/>
      </c>
      <c r="B188" s="19"/>
      <c r="C188" s="19"/>
      <c r="D188" s="15"/>
      <c r="E188" s="15"/>
      <c r="F188" s="37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38"/>
      <c r="V188" s="39"/>
      <c r="W188" s="35"/>
      <c r="X188" s="36"/>
    </row>
    <row r="189" spans="1:24" s="3" customFormat="1" ht="15" customHeight="1">
      <c r="A189" s="18">
        <f t="shared" si="5"/>
      </c>
      <c r="B189" s="19"/>
      <c r="C189" s="19"/>
      <c r="D189" s="15"/>
      <c r="E189" s="15"/>
      <c r="F189" s="37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38"/>
      <c r="V189" s="39"/>
      <c r="W189" s="35"/>
      <c r="X189" s="36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0" t="s">
        <v>279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  <c r="W1" s="29"/>
    </row>
    <row r="2" spans="1:23" s="3" customFormat="1" ht="18" customHeight="1">
      <c r="A2" s="43" t="s">
        <v>95</v>
      </c>
      <c r="B2" s="46" t="s">
        <v>94</v>
      </c>
      <c r="C2" s="46" t="s">
        <v>93</v>
      </c>
      <c r="D2" s="49" t="s">
        <v>80</v>
      </c>
      <c r="E2" s="49" t="s">
        <v>92</v>
      </c>
      <c r="F2" s="52" t="s">
        <v>91</v>
      </c>
      <c r="G2" s="55" t="s">
        <v>90</v>
      </c>
      <c r="H2" s="56"/>
      <c r="I2" s="56"/>
      <c r="J2" s="56"/>
      <c r="K2" s="56"/>
      <c r="L2" s="56"/>
      <c r="M2" s="56"/>
      <c r="N2" s="57"/>
      <c r="O2" s="55" t="s">
        <v>89</v>
      </c>
      <c r="P2" s="56"/>
      <c r="Q2" s="56"/>
      <c r="R2" s="56"/>
      <c r="S2" s="56"/>
      <c r="T2" s="56"/>
      <c r="U2" s="56"/>
      <c r="V2" s="58"/>
      <c r="W2" s="4"/>
    </row>
    <row r="3" spans="1:23" s="3" customFormat="1" ht="18" customHeight="1">
      <c r="A3" s="44"/>
      <c r="B3" s="47"/>
      <c r="C3" s="47"/>
      <c r="D3" s="50"/>
      <c r="E3" s="50"/>
      <c r="F3" s="53"/>
      <c r="G3" s="28" t="s">
        <v>88</v>
      </c>
      <c r="H3" s="28" t="s">
        <v>87</v>
      </c>
      <c r="I3" s="28" t="s">
        <v>86</v>
      </c>
      <c r="J3" s="28" t="s">
        <v>85</v>
      </c>
      <c r="K3" s="28" t="s">
        <v>84</v>
      </c>
      <c r="L3" s="28" t="s">
        <v>83</v>
      </c>
      <c r="M3" s="28" t="s">
        <v>82</v>
      </c>
      <c r="N3" s="28" t="s">
        <v>81</v>
      </c>
      <c r="O3" s="28" t="s">
        <v>88</v>
      </c>
      <c r="P3" s="28" t="s">
        <v>87</v>
      </c>
      <c r="Q3" s="28" t="s">
        <v>86</v>
      </c>
      <c r="R3" s="28" t="s">
        <v>85</v>
      </c>
      <c r="S3" s="28" t="s">
        <v>84</v>
      </c>
      <c r="T3" s="28" t="s">
        <v>83</v>
      </c>
      <c r="U3" s="28" t="s">
        <v>82</v>
      </c>
      <c r="V3" s="27" t="s">
        <v>81</v>
      </c>
      <c r="W3" s="4"/>
    </row>
    <row r="4" spans="1:23" s="3" customFormat="1" ht="18" customHeight="1" thickBot="1">
      <c r="A4" s="45"/>
      <c r="B4" s="48"/>
      <c r="C4" s="48"/>
      <c r="D4" s="51"/>
      <c r="E4" s="51"/>
      <c r="F4" s="54"/>
      <c r="G4" s="26" t="s">
        <v>80</v>
      </c>
      <c r="H4" s="26" t="s">
        <v>80</v>
      </c>
      <c r="I4" s="26" t="s">
        <v>80</v>
      </c>
      <c r="J4" s="26" t="s">
        <v>80</v>
      </c>
      <c r="K4" s="26" t="s">
        <v>80</v>
      </c>
      <c r="L4" s="26" t="s">
        <v>80</v>
      </c>
      <c r="M4" s="26" t="s">
        <v>80</v>
      </c>
      <c r="N4" s="26" t="s">
        <v>80</v>
      </c>
      <c r="O4" s="26"/>
      <c r="P4" s="26"/>
      <c r="Q4" s="26"/>
      <c r="R4" s="26"/>
      <c r="S4" s="26"/>
      <c r="T4" s="26"/>
      <c r="U4" s="26"/>
      <c r="V4" s="25"/>
      <c r="W4" s="4"/>
    </row>
    <row r="5" spans="1:23" s="3" customFormat="1" ht="15" customHeight="1">
      <c r="A5" s="24">
        <f aca="true" t="shared" si="0" ref="A5:A36">IF(ISBLANK($B5),"",ROW(A5)-4)</f>
        <v>1</v>
      </c>
      <c r="B5" s="23" t="s">
        <v>278</v>
      </c>
      <c r="C5" s="23" t="s">
        <v>121</v>
      </c>
      <c r="D5" s="30">
        <v>105</v>
      </c>
      <c r="E5" s="30">
        <v>3</v>
      </c>
      <c r="F5" s="31">
        <v>277</v>
      </c>
      <c r="G5" s="32">
        <v>23</v>
      </c>
      <c r="H5" s="32">
        <v>52</v>
      </c>
      <c r="I5" s="32">
        <v>30</v>
      </c>
      <c r="J5" s="32"/>
      <c r="K5" s="32"/>
      <c r="L5" s="32"/>
      <c r="M5" s="32"/>
      <c r="N5" s="32"/>
      <c r="O5" s="32">
        <v>258</v>
      </c>
      <c r="P5" s="32">
        <v>298</v>
      </c>
      <c r="Q5" s="32">
        <v>275</v>
      </c>
      <c r="R5" s="32"/>
      <c r="S5" s="22"/>
      <c r="T5" s="22"/>
      <c r="U5" s="21"/>
      <c r="V5" s="20"/>
      <c r="W5" s="4"/>
    </row>
    <row r="6" spans="1:23" s="3" customFormat="1" ht="15" customHeight="1">
      <c r="A6" s="18">
        <f t="shared" si="0"/>
        <v>2</v>
      </c>
      <c r="B6" s="19" t="s">
        <v>277</v>
      </c>
      <c r="C6" s="19" t="s">
        <v>75</v>
      </c>
      <c r="D6" s="15">
        <v>62</v>
      </c>
      <c r="E6" s="15">
        <v>3</v>
      </c>
      <c r="F6" s="37">
        <v>256.6666666666667</v>
      </c>
      <c r="G6" s="15">
        <v>28</v>
      </c>
      <c r="H6" s="15">
        <v>25</v>
      </c>
      <c r="I6" s="15">
        <v>9</v>
      </c>
      <c r="J6" s="15" t="s">
        <v>71</v>
      </c>
      <c r="K6" s="15" t="s">
        <v>71</v>
      </c>
      <c r="L6" s="15" t="s">
        <v>71</v>
      </c>
      <c r="M6" s="15"/>
      <c r="N6" s="15" t="s">
        <v>71</v>
      </c>
      <c r="O6" s="15">
        <v>271</v>
      </c>
      <c r="P6" s="15">
        <v>265</v>
      </c>
      <c r="Q6" s="15">
        <v>234</v>
      </c>
      <c r="R6" s="15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9" t="s">
        <v>276</v>
      </c>
      <c r="C7" s="19" t="s">
        <v>174</v>
      </c>
      <c r="D7" s="15">
        <v>58</v>
      </c>
      <c r="E7" s="15">
        <v>3</v>
      </c>
      <c r="F7" s="37">
        <v>256</v>
      </c>
      <c r="G7" s="15">
        <v>16</v>
      </c>
      <c r="H7" s="15">
        <v>26</v>
      </c>
      <c r="I7" s="15">
        <v>16</v>
      </c>
      <c r="J7" s="15" t="s">
        <v>71</v>
      </c>
      <c r="K7" s="15" t="s">
        <v>71</v>
      </c>
      <c r="L7" s="15" t="s">
        <v>71</v>
      </c>
      <c r="M7" s="15"/>
      <c r="N7" s="15" t="s">
        <v>71</v>
      </c>
      <c r="O7" s="15">
        <v>246</v>
      </c>
      <c r="P7" s="15">
        <v>270</v>
      </c>
      <c r="Q7" s="15">
        <v>252</v>
      </c>
      <c r="R7" s="15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9" t="s">
        <v>275</v>
      </c>
      <c r="C8" s="19" t="s">
        <v>11</v>
      </c>
      <c r="D8" s="15">
        <v>58</v>
      </c>
      <c r="E8" s="15">
        <v>3</v>
      </c>
      <c r="F8" s="37">
        <v>251.33333333333334</v>
      </c>
      <c r="G8" s="15">
        <v>22</v>
      </c>
      <c r="H8" s="15">
        <v>14</v>
      </c>
      <c r="I8" s="15">
        <v>22</v>
      </c>
      <c r="J8" s="15" t="s">
        <v>71</v>
      </c>
      <c r="K8" s="15" t="s">
        <v>71</v>
      </c>
      <c r="L8" s="15" t="s">
        <v>71</v>
      </c>
      <c r="M8" s="15"/>
      <c r="N8" s="15" t="s">
        <v>71</v>
      </c>
      <c r="O8" s="15">
        <v>255</v>
      </c>
      <c r="P8" s="15">
        <v>245</v>
      </c>
      <c r="Q8" s="15">
        <v>254</v>
      </c>
      <c r="R8" s="15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9" t="s">
        <v>274</v>
      </c>
      <c r="C9" s="19" t="s">
        <v>149</v>
      </c>
      <c r="D9" s="15">
        <v>51</v>
      </c>
      <c r="E9" s="15">
        <v>3</v>
      </c>
      <c r="F9" s="37">
        <v>247.66666666666666</v>
      </c>
      <c r="G9" s="15">
        <v>13</v>
      </c>
      <c r="H9" s="15">
        <v>13</v>
      </c>
      <c r="I9" s="15">
        <v>25</v>
      </c>
      <c r="J9" s="15" t="s">
        <v>71</v>
      </c>
      <c r="K9" s="15" t="s">
        <v>71</v>
      </c>
      <c r="L9" s="15" t="s">
        <v>71</v>
      </c>
      <c r="M9" s="15"/>
      <c r="N9" s="15" t="s">
        <v>71</v>
      </c>
      <c r="O9" s="15">
        <v>241</v>
      </c>
      <c r="P9" s="15">
        <v>233</v>
      </c>
      <c r="Q9" s="15">
        <v>269</v>
      </c>
      <c r="R9" s="15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9" t="s">
        <v>273</v>
      </c>
      <c r="C10" s="19" t="s">
        <v>9</v>
      </c>
      <c r="D10" s="15">
        <v>49</v>
      </c>
      <c r="E10" s="15">
        <v>3</v>
      </c>
      <c r="F10" s="37">
        <v>240</v>
      </c>
      <c r="G10" s="15">
        <v>24</v>
      </c>
      <c r="H10" s="15">
        <v>12</v>
      </c>
      <c r="I10" s="15">
        <v>13</v>
      </c>
      <c r="J10" s="15"/>
      <c r="K10" s="15"/>
      <c r="L10" s="15"/>
      <c r="M10" s="15"/>
      <c r="N10" s="15"/>
      <c r="O10" s="15">
        <v>262</v>
      </c>
      <c r="P10" s="15">
        <v>226</v>
      </c>
      <c r="Q10" s="15">
        <v>232</v>
      </c>
      <c r="R10" s="15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9" t="s">
        <v>272</v>
      </c>
      <c r="C11" s="19" t="s">
        <v>249</v>
      </c>
      <c r="D11" s="15">
        <v>47</v>
      </c>
      <c r="E11" s="15">
        <v>3</v>
      </c>
      <c r="F11" s="37">
        <v>248.33333333333334</v>
      </c>
      <c r="G11" s="15">
        <v>15</v>
      </c>
      <c r="H11" s="15">
        <v>11</v>
      </c>
      <c r="I11" s="15">
        <v>21</v>
      </c>
      <c r="J11" s="15"/>
      <c r="K11" s="15"/>
      <c r="L11" s="15"/>
      <c r="M11" s="15"/>
      <c r="N11" s="15"/>
      <c r="O11" s="15">
        <v>242</v>
      </c>
      <c r="P11" s="15">
        <v>239</v>
      </c>
      <c r="Q11" s="15">
        <v>264</v>
      </c>
      <c r="R11" s="15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9" t="s">
        <v>271</v>
      </c>
      <c r="C12" s="19" t="s">
        <v>121</v>
      </c>
      <c r="D12" s="15">
        <v>44</v>
      </c>
      <c r="E12" s="15">
        <v>3</v>
      </c>
      <c r="F12" s="37">
        <v>245</v>
      </c>
      <c r="G12" s="15">
        <v>20</v>
      </c>
      <c r="H12" s="15">
        <v>18</v>
      </c>
      <c r="I12" s="15">
        <v>6</v>
      </c>
      <c r="J12" s="15"/>
      <c r="K12" s="15"/>
      <c r="L12" s="15"/>
      <c r="M12" s="15"/>
      <c r="N12" s="15"/>
      <c r="O12" s="15">
        <v>255</v>
      </c>
      <c r="P12" s="15">
        <v>255</v>
      </c>
      <c r="Q12" s="15">
        <v>225</v>
      </c>
      <c r="R12" s="15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9" t="s">
        <v>270</v>
      </c>
      <c r="C13" s="19" t="s">
        <v>45</v>
      </c>
      <c r="D13" s="15">
        <v>41</v>
      </c>
      <c r="E13" s="15">
        <v>3</v>
      </c>
      <c r="F13" s="37">
        <v>231</v>
      </c>
      <c r="G13" s="15">
        <v>2</v>
      </c>
      <c r="H13" s="15">
        <v>17</v>
      </c>
      <c r="I13" s="15">
        <v>22</v>
      </c>
      <c r="J13" s="15"/>
      <c r="K13" s="15"/>
      <c r="L13" s="15"/>
      <c r="M13" s="15"/>
      <c r="N13" s="15"/>
      <c r="O13" s="15">
        <v>206</v>
      </c>
      <c r="P13" s="15">
        <v>231</v>
      </c>
      <c r="Q13" s="15">
        <v>256</v>
      </c>
      <c r="R13" s="15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9" t="s">
        <v>269</v>
      </c>
      <c r="C14" s="19" t="s">
        <v>268</v>
      </c>
      <c r="D14" s="15">
        <v>33</v>
      </c>
      <c r="E14" s="15">
        <v>2</v>
      </c>
      <c r="F14" s="37">
        <v>230</v>
      </c>
      <c r="G14" s="15"/>
      <c r="H14" s="15">
        <v>17</v>
      </c>
      <c r="I14" s="15">
        <v>16</v>
      </c>
      <c r="J14" s="15"/>
      <c r="K14" s="15"/>
      <c r="L14" s="15"/>
      <c r="M14" s="15"/>
      <c r="N14" s="15"/>
      <c r="O14" s="15"/>
      <c r="P14" s="15">
        <v>232</v>
      </c>
      <c r="Q14" s="15">
        <v>228</v>
      </c>
      <c r="R14" s="15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9" t="s">
        <v>267</v>
      </c>
      <c r="C15" s="19" t="s">
        <v>6</v>
      </c>
      <c r="D15" s="15">
        <v>33</v>
      </c>
      <c r="E15" s="15">
        <v>3</v>
      </c>
      <c r="F15" s="37">
        <v>225</v>
      </c>
      <c r="G15" s="15">
        <v>24</v>
      </c>
      <c r="H15" s="15">
        <v>6</v>
      </c>
      <c r="I15" s="15">
        <v>3</v>
      </c>
      <c r="J15" s="15"/>
      <c r="K15" s="15"/>
      <c r="L15" s="15"/>
      <c r="M15" s="15"/>
      <c r="N15" s="15"/>
      <c r="O15" s="15">
        <v>260</v>
      </c>
      <c r="P15" s="15">
        <v>204</v>
      </c>
      <c r="Q15" s="15">
        <v>211</v>
      </c>
      <c r="R15" s="15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9" t="s">
        <v>266</v>
      </c>
      <c r="C16" s="19" t="s">
        <v>236</v>
      </c>
      <c r="D16" s="15">
        <v>31</v>
      </c>
      <c r="E16" s="15">
        <v>3</v>
      </c>
      <c r="F16" s="37">
        <v>235.66666666666666</v>
      </c>
      <c r="G16" s="15">
        <v>19</v>
      </c>
      <c r="H16" s="15">
        <v>12</v>
      </c>
      <c r="I16" s="15"/>
      <c r="J16" s="15"/>
      <c r="K16" s="15"/>
      <c r="L16" s="15"/>
      <c r="M16" s="15"/>
      <c r="N16" s="15"/>
      <c r="O16" s="15">
        <v>242</v>
      </c>
      <c r="P16" s="15">
        <v>240</v>
      </c>
      <c r="Q16" s="15">
        <v>225</v>
      </c>
      <c r="R16" s="15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9" t="s">
        <v>265</v>
      </c>
      <c r="C17" s="19" t="s">
        <v>0</v>
      </c>
      <c r="D17" s="15">
        <v>30</v>
      </c>
      <c r="E17" s="15">
        <v>3</v>
      </c>
      <c r="F17" s="37">
        <v>230.33333333333334</v>
      </c>
      <c r="G17" s="15">
        <v>10</v>
      </c>
      <c r="H17" s="15">
        <v>17</v>
      </c>
      <c r="I17" s="15">
        <v>3</v>
      </c>
      <c r="J17" s="15"/>
      <c r="K17" s="15"/>
      <c r="L17" s="15"/>
      <c r="M17" s="15"/>
      <c r="N17" s="15"/>
      <c r="O17" s="15">
        <v>229</v>
      </c>
      <c r="P17" s="15">
        <v>247</v>
      </c>
      <c r="Q17" s="15">
        <v>215</v>
      </c>
      <c r="R17" s="15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9" t="s">
        <v>264</v>
      </c>
      <c r="C18" s="19" t="s">
        <v>170</v>
      </c>
      <c r="D18" s="15">
        <v>29</v>
      </c>
      <c r="E18" s="15">
        <v>3</v>
      </c>
      <c r="F18" s="37">
        <v>228</v>
      </c>
      <c r="G18" s="15">
        <v>8</v>
      </c>
      <c r="H18" s="15">
        <v>2</v>
      </c>
      <c r="I18" s="15">
        <v>19</v>
      </c>
      <c r="J18" s="15"/>
      <c r="K18" s="15"/>
      <c r="L18" s="15"/>
      <c r="M18" s="15"/>
      <c r="N18" s="15"/>
      <c r="O18" s="15">
        <v>234</v>
      </c>
      <c r="P18" s="15">
        <v>209</v>
      </c>
      <c r="Q18" s="15">
        <v>241</v>
      </c>
      <c r="R18" s="15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9" t="s">
        <v>263</v>
      </c>
      <c r="C19" s="19" t="s">
        <v>27</v>
      </c>
      <c r="D19" s="15">
        <v>28</v>
      </c>
      <c r="E19" s="15">
        <v>3</v>
      </c>
      <c r="F19" s="37">
        <v>226.66666666666666</v>
      </c>
      <c r="G19" s="15">
        <v>4</v>
      </c>
      <c r="H19" s="15">
        <v>6</v>
      </c>
      <c r="I19" s="15">
        <v>18</v>
      </c>
      <c r="J19" s="15"/>
      <c r="K19" s="15"/>
      <c r="L19" s="15"/>
      <c r="M19" s="15"/>
      <c r="N19" s="15"/>
      <c r="O19" s="15">
        <v>216</v>
      </c>
      <c r="P19" s="15">
        <v>226</v>
      </c>
      <c r="Q19" s="15">
        <v>238</v>
      </c>
      <c r="R19" s="15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9" t="s">
        <v>262</v>
      </c>
      <c r="C20" s="19" t="s">
        <v>27</v>
      </c>
      <c r="D20" s="15">
        <v>27</v>
      </c>
      <c r="E20" s="15">
        <v>2</v>
      </c>
      <c r="F20" s="37">
        <v>239</v>
      </c>
      <c r="G20" s="15">
        <v>14</v>
      </c>
      <c r="H20" s="15"/>
      <c r="I20" s="15">
        <v>13</v>
      </c>
      <c r="J20" s="15"/>
      <c r="K20" s="15"/>
      <c r="L20" s="15"/>
      <c r="M20" s="15"/>
      <c r="N20" s="15"/>
      <c r="O20" s="15">
        <v>240</v>
      </c>
      <c r="P20" s="15"/>
      <c r="Q20" s="15">
        <v>238</v>
      </c>
      <c r="R20" s="15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9" t="s">
        <v>261</v>
      </c>
      <c r="C21" s="19" t="s">
        <v>11</v>
      </c>
      <c r="D21" s="15">
        <v>27</v>
      </c>
      <c r="E21" s="15">
        <v>3</v>
      </c>
      <c r="F21" s="37">
        <v>228.66666666666666</v>
      </c>
      <c r="G21" s="15">
        <v>11</v>
      </c>
      <c r="H21" s="15">
        <v>3</v>
      </c>
      <c r="I21" s="15">
        <v>13</v>
      </c>
      <c r="J21" s="15"/>
      <c r="K21" s="15"/>
      <c r="L21" s="15"/>
      <c r="M21" s="15"/>
      <c r="N21" s="15"/>
      <c r="O21" s="15">
        <v>233</v>
      </c>
      <c r="P21" s="15">
        <v>212</v>
      </c>
      <c r="Q21" s="15">
        <v>241</v>
      </c>
      <c r="R21" s="15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9" t="s">
        <v>260</v>
      </c>
      <c r="C22" s="19" t="s">
        <v>149</v>
      </c>
      <c r="D22" s="15">
        <v>27</v>
      </c>
      <c r="E22" s="15">
        <v>3</v>
      </c>
      <c r="F22" s="37">
        <v>225</v>
      </c>
      <c r="G22" s="15">
        <v>2</v>
      </c>
      <c r="H22" s="15">
        <v>21</v>
      </c>
      <c r="I22" s="15">
        <v>4</v>
      </c>
      <c r="J22" s="15"/>
      <c r="K22" s="15"/>
      <c r="L22" s="15"/>
      <c r="M22" s="15"/>
      <c r="N22" s="15"/>
      <c r="O22" s="15">
        <v>208</v>
      </c>
      <c r="P22" s="15">
        <v>251</v>
      </c>
      <c r="Q22" s="15">
        <v>216</v>
      </c>
      <c r="R22" s="15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9" t="s">
        <v>259</v>
      </c>
      <c r="C23" s="19" t="s">
        <v>75</v>
      </c>
      <c r="D23" s="15">
        <v>26</v>
      </c>
      <c r="E23" s="15">
        <v>3</v>
      </c>
      <c r="F23" s="37">
        <v>225.66666666666666</v>
      </c>
      <c r="G23" s="15">
        <v>6</v>
      </c>
      <c r="H23" s="15">
        <v>2</v>
      </c>
      <c r="I23" s="15">
        <v>18</v>
      </c>
      <c r="J23" s="15"/>
      <c r="K23" s="15"/>
      <c r="L23" s="15"/>
      <c r="M23" s="15"/>
      <c r="N23" s="15"/>
      <c r="O23" s="15">
        <v>219</v>
      </c>
      <c r="P23" s="15">
        <v>207</v>
      </c>
      <c r="Q23" s="15">
        <v>251</v>
      </c>
      <c r="R23" s="15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9" t="s">
        <v>258</v>
      </c>
      <c r="C24" s="19" t="s">
        <v>9</v>
      </c>
      <c r="D24" s="15">
        <v>24</v>
      </c>
      <c r="E24" s="15">
        <v>3</v>
      </c>
      <c r="F24" s="37">
        <v>224.66666666666666</v>
      </c>
      <c r="G24" s="15">
        <v>15</v>
      </c>
      <c r="H24" s="15">
        <v>1</v>
      </c>
      <c r="I24" s="15">
        <v>8</v>
      </c>
      <c r="J24" s="15"/>
      <c r="K24" s="15"/>
      <c r="L24" s="15"/>
      <c r="M24" s="15"/>
      <c r="N24" s="15"/>
      <c r="O24" s="15">
        <v>251</v>
      </c>
      <c r="P24" s="15">
        <v>201</v>
      </c>
      <c r="Q24" s="15">
        <v>222</v>
      </c>
      <c r="R24" s="15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9" t="s">
        <v>257</v>
      </c>
      <c r="C25" s="19" t="s">
        <v>121</v>
      </c>
      <c r="D25" s="15">
        <v>23</v>
      </c>
      <c r="E25" s="15">
        <v>3</v>
      </c>
      <c r="F25" s="37">
        <v>229.66666666666666</v>
      </c>
      <c r="G25" s="15">
        <v>9</v>
      </c>
      <c r="H25" s="15">
        <v>10</v>
      </c>
      <c r="I25" s="15">
        <v>4</v>
      </c>
      <c r="J25" s="15"/>
      <c r="K25" s="15"/>
      <c r="L25" s="15"/>
      <c r="M25" s="15"/>
      <c r="N25" s="15"/>
      <c r="O25" s="15">
        <v>233</v>
      </c>
      <c r="P25" s="15">
        <v>236</v>
      </c>
      <c r="Q25" s="15">
        <v>220</v>
      </c>
      <c r="R25" s="15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9" t="s">
        <v>256</v>
      </c>
      <c r="C26" s="19" t="s">
        <v>132</v>
      </c>
      <c r="D26" s="15">
        <v>22</v>
      </c>
      <c r="E26" s="15">
        <v>3</v>
      </c>
      <c r="F26" s="37">
        <v>220.33333333333334</v>
      </c>
      <c r="G26" s="15">
        <v>14</v>
      </c>
      <c r="H26" s="15">
        <v>3</v>
      </c>
      <c r="I26" s="15">
        <v>5</v>
      </c>
      <c r="J26" s="15"/>
      <c r="K26" s="15"/>
      <c r="L26" s="15"/>
      <c r="M26" s="15"/>
      <c r="N26" s="15"/>
      <c r="O26" s="15">
        <v>246</v>
      </c>
      <c r="P26" s="15">
        <v>201</v>
      </c>
      <c r="Q26" s="15">
        <v>214</v>
      </c>
      <c r="R26" s="15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9" t="s">
        <v>255</v>
      </c>
      <c r="C27" s="19" t="s">
        <v>49</v>
      </c>
      <c r="D27" s="15">
        <v>21</v>
      </c>
      <c r="E27" s="15">
        <v>3</v>
      </c>
      <c r="F27" s="37">
        <v>225</v>
      </c>
      <c r="G27" s="15">
        <v>11</v>
      </c>
      <c r="H27" s="15">
        <v>6</v>
      </c>
      <c r="I27" s="15">
        <v>4</v>
      </c>
      <c r="J27" s="15"/>
      <c r="K27" s="15"/>
      <c r="L27" s="15"/>
      <c r="M27" s="15"/>
      <c r="N27" s="15"/>
      <c r="O27" s="15">
        <v>237</v>
      </c>
      <c r="P27" s="15">
        <v>222</v>
      </c>
      <c r="Q27" s="15">
        <v>216</v>
      </c>
      <c r="R27" s="15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9" t="s">
        <v>254</v>
      </c>
      <c r="C28" s="19" t="s">
        <v>213</v>
      </c>
      <c r="D28" s="15">
        <v>21</v>
      </c>
      <c r="E28" s="15">
        <v>3</v>
      </c>
      <c r="F28" s="37">
        <v>215.33333333333334</v>
      </c>
      <c r="G28" s="15">
        <v>1</v>
      </c>
      <c r="H28" s="15">
        <v>20</v>
      </c>
      <c r="I28" s="15">
        <v>0</v>
      </c>
      <c r="J28" s="15"/>
      <c r="K28" s="15"/>
      <c r="L28" s="15"/>
      <c r="M28" s="15"/>
      <c r="N28" s="15"/>
      <c r="O28" s="15">
        <v>205</v>
      </c>
      <c r="P28" s="15">
        <v>246</v>
      </c>
      <c r="Q28" s="15">
        <v>195</v>
      </c>
      <c r="R28" s="15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9" t="s">
        <v>253</v>
      </c>
      <c r="C29" s="19" t="s">
        <v>21</v>
      </c>
      <c r="D29" s="15">
        <v>20</v>
      </c>
      <c r="E29" s="15">
        <v>3</v>
      </c>
      <c r="F29" s="37">
        <v>224</v>
      </c>
      <c r="G29" s="15">
        <v>6</v>
      </c>
      <c r="H29" s="15">
        <v>4</v>
      </c>
      <c r="I29" s="15">
        <v>10</v>
      </c>
      <c r="J29" s="15"/>
      <c r="K29" s="15"/>
      <c r="L29" s="15"/>
      <c r="M29" s="15"/>
      <c r="N29" s="15"/>
      <c r="O29" s="15">
        <v>223</v>
      </c>
      <c r="P29" s="15">
        <v>218</v>
      </c>
      <c r="Q29" s="15">
        <v>231</v>
      </c>
      <c r="R29" s="15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9" t="s">
        <v>252</v>
      </c>
      <c r="C30" s="19" t="s">
        <v>66</v>
      </c>
      <c r="D30" s="15">
        <v>18</v>
      </c>
      <c r="E30" s="15">
        <v>2</v>
      </c>
      <c r="F30" s="37">
        <v>227</v>
      </c>
      <c r="G30" s="15">
        <v>10</v>
      </c>
      <c r="H30" s="15">
        <v>8</v>
      </c>
      <c r="I30" s="15"/>
      <c r="J30" s="15"/>
      <c r="K30" s="15"/>
      <c r="L30" s="15"/>
      <c r="M30" s="15"/>
      <c r="N30" s="15"/>
      <c r="O30" s="15">
        <v>229</v>
      </c>
      <c r="P30" s="15">
        <v>225</v>
      </c>
      <c r="Q30" s="15"/>
      <c r="R30" s="15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9" t="s">
        <v>251</v>
      </c>
      <c r="C31" s="19" t="s">
        <v>174</v>
      </c>
      <c r="D31" s="15">
        <v>18</v>
      </c>
      <c r="E31" s="15">
        <v>3</v>
      </c>
      <c r="F31" s="37">
        <v>221.66666666666666</v>
      </c>
      <c r="G31" s="15">
        <v>3</v>
      </c>
      <c r="H31" s="15">
        <v>4</v>
      </c>
      <c r="I31" s="15">
        <v>11</v>
      </c>
      <c r="J31" s="15"/>
      <c r="K31" s="15"/>
      <c r="L31" s="15"/>
      <c r="M31" s="15"/>
      <c r="N31" s="15"/>
      <c r="O31" s="15">
        <v>214</v>
      </c>
      <c r="P31" s="15">
        <v>220</v>
      </c>
      <c r="Q31" s="15">
        <v>231</v>
      </c>
      <c r="R31" s="15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9" t="s">
        <v>250</v>
      </c>
      <c r="C32" s="19" t="s">
        <v>249</v>
      </c>
      <c r="D32" s="15">
        <v>16</v>
      </c>
      <c r="E32" s="15">
        <v>3</v>
      </c>
      <c r="F32" s="37">
        <v>220</v>
      </c>
      <c r="G32" s="15">
        <v>1</v>
      </c>
      <c r="H32" s="15">
        <v>7</v>
      </c>
      <c r="I32" s="15">
        <v>8</v>
      </c>
      <c r="J32" s="15"/>
      <c r="K32" s="15"/>
      <c r="L32" s="15"/>
      <c r="M32" s="15"/>
      <c r="N32" s="15"/>
      <c r="O32" s="15">
        <v>203</v>
      </c>
      <c r="P32" s="15">
        <v>230</v>
      </c>
      <c r="Q32" s="15">
        <v>227</v>
      </c>
      <c r="R32" s="15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9" t="s">
        <v>248</v>
      </c>
      <c r="C33" s="19" t="s">
        <v>73</v>
      </c>
      <c r="D33" s="15">
        <v>14</v>
      </c>
      <c r="E33" s="15">
        <v>2</v>
      </c>
      <c r="F33" s="37">
        <v>220.5</v>
      </c>
      <c r="G33" s="15"/>
      <c r="H33" s="15">
        <v>8</v>
      </c>
      <c r="I33" s="15">
        <v>6</v>
      </c>
      <c r="J33" s="15"/>
      <c r="K33" s="15"/>
      <c r="L33" s="15"/>
      <c r="M33" s="15"/>
      <c r="N33" s="15"/>
      <c r="O33" s="15"/>
      <c r="P33" s="15">
        <v>224</v>
      </c>
      <c r="Q33" s="15">
        <v>217</v>
      </c>
      <c r="R33" s="15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9" t="s">
        <v>247</v>
      </c>
      <c r="C34" s="19" t="s">
        <v>25</v>
      </c>
      <c r="D34" s="15">
        <v>13</v>
      </c>
      <c r="E34" s="15">
        <v>3</v>
      </c>
      <c r="F34" s="37">
        <v>214.33333333333334</v>
      </c>
      <c r="G34" s="15">
        <v>2</v>
      </c>
      <c r="H34" s="15">
        <v>10</v>
      </c>
      <c r="I34" s="15">
        <v>1</v>
      </c>
      <c r="J34" s="15"/>
      <c r="K34" s="15"/>
      <c r="L34" s="15"/>
      <c r="M34" s="15"/>
      <c r="N34" s="15"/>
      <c r="O34" s="15">
        <v>210</v>
      </c>
      <c r="P34" s="15">
        <v>231</v>
      </c>
      <c r="Q34" s="15">
        <v>202</v>
      </c>
      <c r="R34" s="15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9" t="s">
        <v>246</v>
      </c>
      <c r="C35" s="19" t="s">
        <v>19</v>
      </c>
      <c r="D35" s="15">
        <v>11</v>
      </c>
      <c r="E35" s="15">
        <v>3</v>
      </c>
      <c r="F35" s="37">
        <v>212.66666666666666</v>
      </c>
      <c r="G35" s="15">
        <v>0</v>
      </c>
      <c r="H35" s="15">
        <v>6</v>
      </c>
      <c r="I35" s="15">
        <v>5</v>
      </c>
      <c r="J35" s="15"/>
      <c r="K35" s="15"/>
      <c r="L35" s="15"/>
      <c r="M35" s="15"/>
      <c r="N35" s="15"/>
      <c r="O35" s="15">
        <v>197</v>
      </c>
      <c r="P35" s="15">
        <v>221</v>
      </c>
      <c r="Q35" s="15">
        <v>220</v>
      </c>
      <c r="R35" s="15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9" t="s">
        <v>245</v>
      </c>
      <c r="C36" s="19" t="s">
        <v>132</v>
      </c>
      <c r="D36" s="15">
        <v>9</v>
      </c>
      <c r="E36" s="15">
        <v>1</v>
      </c>
      <c r="F36" s="37">
        <v>220</v>
      </c>
      <c r="G36" s="15"/>
      <c r="H36" s="15"/>
      <c r="I36" s="15">
        <v>9</v>
      </c>
      <c r="J36" s="15"/>
      <c r="K36" s="15"/>
      <c r="L36" s="15"/>
      <c r="M36" s="15"/>
      <c r="N36" s="15"/>
      <c r="O36" s="15"/>
      <c r="P36" s="15"/>
      <c r="Q36" s="15">
        <v>220</v>
      </c>
      <c r="R36" s="15"/>
      <c r="S36" s="14"/>
      <c r="T36" s="14"/>
      <c r="U36" s="13"/>
      <c r="V36" s="12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9" t="s">
        <v>244</v>
      </c>
      <c r="C37" s="19" t="s">
        <v>45</v>
      </c>
      <c r="D37" s="15">
        <v>8</v>
      </c>
      <c r="E37" s="15">
        <v>2</v>
      </c>
      <c r="F37" s="37">
        <v>212</v>
      </c>
      <c r="G37" s="15">
        <v>4</v>
      </c>
      <c r="H37" s="15">
        <v>4</v>
      </c>
      <c r="I37" s="15"/>
      <c r="J37" s="15"/>
      <c r="K37" s="15"/>
      <c r="L37" s="15"/>
      <c r="M37" s="15"/>
      <c r="N37" s="15"/>
      <c r="O37" s="15">
        <v>210</v>
      </c>
      <c r="P37" s="15">
        <v>214</v>
      </c>
      <c r="Q37" s="15"/>
      <c r="R37" s="15"/>
      <c r="S37" s="14"/>
      <c r="T37" s="14"/>
      <c r="U37" s="13"/>
      <c r="V37" s="12"/>
      <c r="W37" s="4"/>
    </row>
    <row r="38" spans="1:23" s="3" customFormat="1" ht="15" customHeight="1">
      <c r="A38" s="18">
        <f t="shared" si="1"/>
        <v>34</v>
      </c>
      <c r="B38" s="19" t="s">
        <v>243</v>
      </c>
      <c r="C38" s="19" t="s">
        <v>231</v>
      </c>
      <c r="D38" s="15">
        <v>7</v>
      </c>
      <c r="E38" s="15">
        <v>1</v>
      </c>
      <c r="F38" s="37">
        <v>224</v>
      </c>
      <c r="G38" s="15"/>
      <c r="H38" s="15">
        <v>7</v>
      </c>
      <c r="I38" s="15"/>
      <c r="J38" s="15"/>
      <c r="K38" s="15"/>
      <c r="L38" s="15"/>
      <c r="M38" s="15"/>
      <c r="N38" s="15"/>
      <c r="O38" s="15"/>
      <c r="P38" s="15">
        <v>224</v>
      </c>
      <c r="Q38" s="15"/>
      <c r="R38" s="15"/>
      <c r="S38" s="14"/>
      <c r="T38" s="14"/>
      <c r="U38" s="13"/>
      <c r="V38" s="12"/>
      <c r="W38" s="4"/>
    </row>
    <row r="39" spans="1:23" s="3" customFormat="1" ht="15" customHeight="1">
      <c r="A39" s="18">
        <f t="shared" si="1"/>
        <v>35</v>
      </c>
      <c r="B39" s="19" t="s">
        <v>242</v>
      </c>
      <c r="C39" s="19" t="s">
        <v>119</v>
      </c>
      <c r="D39" s="15">
        <v>6</v>
      </c>
      <c r="E39" s="15">
        <v>2</v>
      </c>
      <c r="F39" s="37">
        <v>215</v>
      </c>
      <c r="G39" s="15">
        <v>3</v>
      </c>
      <c r="H39" s="15">
        <v>3</v>
      </c>
      <c r="I39" s="15"/>
      <c r="J39" s="15"/>
      <c r="K39" s="15"/>
      <c r="L39" s="15"/>
      <c r="M39" s="15"/>
      <c r="N39" s="15"/>
      <c r="O39" s="15">
        <v>215</v>
      </c>
      <c r="P39" s="15">
        <v>215</v>
      </c>
      <c r="Q39" s="15"/>
      <c r="R39" s="15"/>
      <c r="S39" s="14"/>
      <c r="T39" s="14"/>
      <c r="U39" s="13"/>
      <c r="V39" s="12"/>
      <c r="W39" s="4"/>
    </row>
    <row r="40" spans="1:23" s="3" customFormat="1" ht="15" customHeight="1">
      <c r="A40" s="18">
        <f t="shared" si="1"/>
        <v>36</v>
      </c>
      <c r="B40" s="19" t="s">
        <v>241</v>
      </c>
      <c r="C40" s="19" t="s">
        <v>193</v>
      </c>
      <c r="D40" s="15">
        <v>6</v>
      </c>
      <c r="E40" s="15">
        <v>2</v>
      </c>
      <c r="F40" s="37">
        <v>212</v>
      </c>
      <c r="G40" s="15">
        <v>4</v>
      </c>
      <c r="H40" s="15"/>
      <c r="I40" s="15">
        <v>2</v>
      </c>
      <c r="J40" s="15"/>
      <c r="K40" s="15"/>
      <c r="L40" s="15"/>
      <c r="M40" s="15"/>
      <c r="N40" s="15"/>
      <c r="O40" s="15">
        <v>218</v>
      </c>
      <c r="P40" s="15"/>
      <c r="Q40" s="15">
        <v>206</v>
      </c>
      <c r="R40" s="15"/>
      <c r="S40" s="14"/>
      <c r="T40" s="14"/>
      <c r="U40" s="13"/>
      <c r="V40" s="12"/>
      <c r="W40" s="4"/>
    </row>
    <row r="41" spans="1:23" s="3" customFormat="1" ht="15" customHeight="1">
      <c r="A41" s="18">
        <f t="shared" si="1"/>
        <v>37</v>
      </c>
      <c r="B41" s="19" t="s">
        <v>240</v>
      </c>
      <c r="C41" s="19" t="s">
        <v>239</v>
      </c>
      <c r="D41" s="15">
        <v>6</v>
      </c>
      <c r="E41" s="15">
        <v>3</v>
      </c>
      <c r="F41" s="37">
        <v>209.33333333333334</v>
      </c>
      <c r="G41" s="15">
        <v>2</v>
      </c>
      <c r="H41" s="15">
        <v>2</v>
      </c>
      <c r="I41" s="15">
        <v>2</v>
      </c>
      <c r="J41" s="15"/>
      <c r="K41" s="15"/>
      <c r="L41" s="15"/>
      <c r="M41" s="15"/>
      <c r="N41" s="15"/>
      <c r="O41" s="15">
        <v>208</v>
      </c>
      <c r="P41" s="15">
        <v>210</v>
      </c>
      <c r="Q41" s="15">
        <v>210</v>
      </c>
      <c r="R41" s="15"/>
      <c r="S41" s="14"/>
      <c r="T41" s="14"/>
      <c r="U41" s="13"/>
      <c r="V41" s="12"/>
      <c r="W41" s="4"/>
    </row>
    <row r="42" spans="1:23" s="3" customFormat="1" ht="15" customHeight="1">
      <c r="A42" s="18">
        <f t="shared" si="1"/>
        <v>38</v>
      </c>
      <c r="B42" s="19" t="s">
        <v>238</v>
      </c>
      <c r="C42" s="19" t="s">
        <v>151</v>
      </c>
      <c r="D42" s="15">
        <v>6</v>
      </c>
      <c r="E42" s="15">
        <v>3</v>
      </c>
      <c r="F42" s="37">
        <v>202.66666666666666</v>
      </c>
      <c r="G42" s="15">
        <v>6</v>
      </c>
      <c r="H42" s="15">
        <v>0</v>
      </c>
      <c r="I42" s="15">
        <v>0</v>
      </c>
      <c r="J42" s="15"/>
      <c r="K42" s="15"/>
      <c r="L42" s="15"/>
      <c r="M42" s="15"/>
      <c r="N42" s="15"/>
      <c r="O42" s="15">
        <v>228</v>
      </c>
      <c r="P42" s="15">
        <v>188</v>
      </c>
      <c r="Q42" s="15">
        <v>192</v>
      </c>
      <c r="R42" s="15"/>
      <c r="S42" s="14"/>
      <c r="T42" s="14"/>
      <c r="U42" s="13"/>
      <c r="V42" s="12"/>
      <c r="W42" s="4"/>
    </row>
    <row r="43" spans="1:23" s="3" customFormat="1" ht="15" customHeight="1">
      <c r="A43" s="18">
        <f t="shared" si="1"/>
        <v>39</v>
      </c>
      <c r="B43" s="19" t="s">
        <v>237</v>
      </c>
      <c r="C43" s="19" t="s">
        <v>236</v>
      </c>
      <c r="D43" s="15">
        <v>6</v>
      </c>
      <c r="E43" s="15">
        <v>0</v>
      </c>
      <c r="F43" s="37">
        <v>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4"/>
      <c r="T43" s="14"/>
      <c r="U43" s="13"/>
      <c r="V43" s="12"/>
      <c r="W43" s="4"/>
    </row>
    <row r="44" spans="1:23" s="3" customFormat="1" ht="15" customHeight="1">
      <c r="A44" s="18">
        <f t="shared" si="1"/>
        <v>40</v>
      </c>
      <c r="B44" s="19" t="s">
        <v>235</v>
      </c>
      <c r="C44" s="19" t="s">
        <v>45</v>
      </c>
      <c r="D44" s="15">
        <v>5</v>
      </c>
      <c r="E44" s="15">
        <v>1</v>
      </c>
      <c r="F44" s="37">
        <v>219</v>
      </c>
      <c r="G44" s="15"/>
      <c r="H44" s="15"/>
      <c r="I44" s="15">
        <v>5</v>
      </c>
      <c r="J44" s="15"/>
      <c r="K44" s="15"/>
      <c r="L44" s="15"/>
      <c r="M44" s="15"/>
      <c r="N44" s="15"/>
      <c r="O44" s="15"/>
      <c r="P44" s="15"/>
      <c r="Q44" s="15">
        <v>219</v>
      </c>
      <c r="R44" s="15"/>
      <c r="S44" s="14"/>
      <c r="T44" s="14"/>
      <c r="U44" s="13"/>
      <c r="V44" s="12"/>
      <c r="W44" s="4"/>
    </row>
    <row r="45" spans="1:23" s="3" customFormat="1" ht="15" customHeight="1">
      <c r="A45" s="18">
        <f t="shared" si="1"/>
        <v>41</v>
      </c>
      <c r="B45" s="19" t="s">
        <v>234</v>
      </c>
      <c r="C45" s="19" t="s">
        <v>9</v>
      </c>
      <c r="D45" s="15">
        <v>5</v>
      </c>
      <c r="E45" s="15">
        <v>3</v>
      </c>
      <c r="F45" s="37">
        <v>204.33333333333334</v>
      </c>
      <c r="G45" s="15">
        <v>2</v>
      </c>
      <c r="H45" s="15">
        <v>0</v>
      </c>
      <c r="I45" s="15">
        <v>3</v>
      </c>
      <c r="J45" s="15"/>
      <c r="K45" s="15"/>
      <c r="L45" s="15"/>
      <c r="M45" s="15"/>
      <c r="N45" s="15"/>
      <c r="O45" s="15">
        <v>210</v>
      </c>
      <c r="P45" s="15">
        <v>190</v>
      </c>
      <c r="Q45" s="15">
        <v>213</v>
      </c>
      <c r="R45" s="15"/>
      <c r="S45" s="14"/>
      <c r="T45" s="14"/>
      <c r="U45" s="13"/>
      <c r="V45" s="12"/>
      <c r="W45" s="4"/>
    </row>
    <row r="46" spans="1:23" s="3" customFormat="1" ht="15" customHeight="1">
      <c r="A46" s="18">
        <f t="shared" si="1"/>
        <v>42</v>
      </c>
      <c r="B46" s="19" t="s">
        <v>233</v>
      </c>
      <c r="C46" s="19" t="s">
        <v>27</v>
      </c>
      <c r="D46" s="15">
        <v>5</v>
      </c>
      <c r="E46" s="15">
        <v>3</v>
      </c>
      <c r="F46" s="37">
        <v>204.33333333333334</v>
      </c>
      <c r="G46" s="15">
        <v>1</v>
      </c>
      <c r="H46" s="15">
        <v>0</v>
      </c>
      <c r="I46" s="15">
        <v>4</v>
      </c>
      <c r="J46" s="15"/>
      <c r="K46" s="15"/>
      <c r="L46" s="15"/>
      <c r="M46" s="15"/>
      <c r="N46" s="15"/>
      <c r="O46" s="15">
        <v>201</v>
      </c>
      <c r="P46" s="15">
        <v>195</v>
      </c>
      <c r="Q46" s="15">
        <v>217</v>
      </c>
      <c r="R46" s="15"/>
      <c r="S46" s="14"/>
      <c r="T46" s="14"/>
      <c r="U46" s="13"/>
      <c r="V46" s="12"/>
      <c r="W46" s="4"/>
    </row>
    <row r="47" spans="1:23" s="3" customFormat="1" ht="15" customHeight="1">
      <c r="A47" s="18">
        <f t="shared" si="1"/>
        <v>43</v>
      </c>
      <c r="B47" s="19" t="s">
        <v>232</v>
      </c>
      <c r="C47" s="19" t="s">
        <v>231</v>
      </c>
      <c r="D47" s="15">
        <v>4</v>
      </c>
      <c r="E47" s="15">
        <v>1</v>
      </c>
      <c r="F47" s="37">
        <v>220</v>
      </c>
      <c r="G47" s="15"/>
      <c r="H47" s="15">
        <v>4</v>
      </c>
      <c r="I47" s="15"/>
      <c r="J47" s="15"/>
      <c r="K47" s="15"/>
      <c r="L47" s="15"/>
      <c r="M47" s="15"/>
      <c r="N47" s="15"/>
      <c r="O47" s="15"/>
      <c r="P47" s="15">
        <v>220</v>
      </c>
      <c r="Q47" s="15"/>
      <c r="R47" s="15"/>
      <c r="S47" s="14"/>
      <c r="T47" s="14"/>
      <c r="U47" s="13"/>
      <c r="V47" s="12"/>
      <c r="W47" s="4"/>
    </row>
    <row r="48" spans="1:23" s="3" customFormat="1" ht="15" customHeight="1">
      <c r="A48" s="18">
        <f t="shared" si="1"/>
        <v>44</v>
      </c>
      <c r="B48" s="19" t="s">
        <v>230</v>
      </c>
      <c r="C48" s="19" t="s">
        <v>229</v>
      </c>
      <c r="D48" s="15">
        <v>4</v>
      </c>
      <c r="E48" s="15">
        <v>2</v>
      </c>
      <c r="F48" s="37">
        <v>201</v>
      </c>
      <c r="G48" s="15">
        <v>4</v>
      </c>
      <c r="H48" s="15"/>
      <c r="I48" s="15">
        <v>0</v>
      </c>
      <c r="J48" s="15"/>
      <c r="K48" s="15"/>
      <c r="L48" s="15"/>
      <c r="M48" s="15"/>
      <c r="N48" s="15"/>
      <c r="O48" s="15">
        <v>211</v>
      </c>
      <c r="P48" s="15"/>
      <c r="Q48" s="15">
        <v>191</v>
      </c>
      <c r="R48" s="15"/>
      <c r="S48" s="14"/>
      <c r="T48" s="14"/>
      <c r="U48" s="13"/>
      <c r="V48" s="12"/>
      <c r="W48" s="4"/>
    </row>
    <row r="49" spans="1:23" s="3" customFormat="1" ht="15" customHeight="1">
      <c r="A49" s="18">
        <f t="shared" si="1"/>
        <v>45</v>
      </c>
      <c r="B49" s="19" t="s">
        <v>228</v>
      </c>
      <c r="C49" s="19" t="s">
        <v>56</v>
      </c>
      <c r="D49" s="15">
        <v>3</v>
      </c>
      <c r="E49" s="15">
        <v>3</v>
      </c>
      <c r="F49" s="37">
        <v>194</v>
      </c>
      <c r="G49" s="15">
        <v>0</v>
      </c>
      <c r="H49" s="15">
        <v>0</v>
      </c>
      <c r="I49" s="15">
        <v>3</v>
      </c>
      <c r="J49" s="15"/>
      <c r="K49" s="15"/>
      <c r="L49" s="15"/>
      <c r="M49" s="15"/>
      <c r="N49" s="15"/>
      <c r="O49" s="15">
        <v>195</v>
      </c>
      <c r="P49" s="15">
        <v>175</v>
      </c>
      <c r="Q49" s="15">
        <v>212</v>
      </c>
      <c r="R49" s="15"/>
      <c r="S49" s="14"/>
      <c r="T49" s="14"/>
      <c r="U49" s="13"/>
      <c r="V49" s="12"/>
      <c r="W49" s="4"/>
    </row>
    <row r="50" spans="1:23" s="3" customFormat="1" ht="15" customHeight="1">
      <c r="A50" s="18">
        <f t="shared" si="1"/>
        <v>46</v>
      </c>
      <c r="B50" s="19" t="s">
        <v>227</v>
      </c>
      <c r="C50" s="19" t="s">
        <v>73</v>
      </c>
      <c r="D50" s="15">
        <v>3</v>
      </c>
      <c r="E50" s="15">
        <v>3</v>
      </c>
      <c r="F50" s="37">
        <v>191</v>
      </c>
      <c r="G50" s="15">
        <v>0</v>
      </c>
      <c r="H50" s="15">
        <v>0</v>
      </c>
      <c r="I50" s="15">
        <v>3</v>
      </c>
      <c r="J50" s="15"/>
      <c r="K50" s="15"/>
      <c r="L50" s="15"/>
      <c r="M50" s="15"/>
      <c r="N50" s="15"/>
      <c r="O50" s="15">
        <v>189</v>
      </c>
      <c r="P50" s="15">
        <v>170</v>
      </c>
      <c r="Q50" s="15">
        <v>214</v>
      </c>
      <c r="R50" s="15"/>
      <c r="S50" s="14"/>
      <c r="T50" s="14"/>
      <c r="U50" s="13"/>
      <c r="V50" s="12"/>
      <c r="W50" s="4"/>
    </row>
    <row r="51" spans="1:23" s="3" customFormat="1" ht="15" customHeight="1">
      <c r="A51" s="18">
        <f t="shared" si="1"/>
        <v>47</v>
      </c>
      <c r="B51" s="19" t="s">
        <v>226</v>
      </c>
      <c r="C51" s="19" t="s">
        <v>225</v>
      </c>
      <c r="D51" s="15">
        <v>3</v>
      </c>
      <c r="E51" s="15">
        <v>3</v>
      </c>
      <c r="F51" s="37">
        <v>183.66666666666666</v>
      </c>
      <c r="G51" s="15">
        <v>0</v>
      </c>
      <c r="H51" s="15">
        <v>1</v>
      </c>
      <c r="I51" s="15">
        <v>2</v>
      </c>
      <c r="J51" s="15"/>
      <c r="K51" s="15"/>
      <c r="L51" s="15"/>
      <c r="M51" s="15"/>
      <c r="N51" s="15"/>
      <c r="O51" s="15">
        <v>138</v>
      </c>
      <c r="P51" s="15">
        <v>204</v>
      </c>
      <c r="Q51" s="15">
        <v>209</v>
      </c>
      <c r="R51" s="15"/>
      <c r="S51" s="14"/>
      <c r="T51" s="14"/>
      <c r="U51" s="13"/>
      <c r="V51" s="12"/>
      <c r="W51" s="4"/>
    </row>
    <row r="52" spans="1:23" s="3" customFormat="1" ht="15" customHeight="1">
      <c r="A52" s="18">
        <f t="shared" si="1"/>
        <v>48</v>
      </c>
      <c r="B52" s="19" t="s">
        <v>224</v>
      </c>
      <c r="C52" s="19" t="s">
        <v>36</v>
      </c>
      <c r="D52" s="15">
        <v>2</v>
      </c>
      <c r="E52" s="15">
        <v>1</v>
      </c>
      <c r="F52" s="37">
        <v>206</v>
      </c>
      <c r="G52" s="15"/>
      <c r="H52" s="15">
        <v>2</v>
      </c>
      <c r="I52" s="15"/>
      <c r="J52" s="15"/>
      <c r="K52" s="15"/>
      <c r="L52" s="15"/>
      <c r="M52" s="15"/>
      <c r="N52" s="15"/>
      <c r="O52" s="15"/>
      <c r="P52" s="15">
        <v>206</v>
      </c>
      <c r="Q52" s="15"/>
      <c r="R52" s="15"/>
      <c r="S52" s="14"/>
      <c r="T52" s="14"/>
      <c r="U52" s="13"/>
      <c r="V52" s="12"/>
      <c r="W52" s="4"/>
    </row>
    <row r="53" spans="1:23" s="3" customFormat="1" ht="15" customHeight="1">
      <c r="A53" s="18">
        <f t="shared" si="1"/>
        <v>49</v>
      </c>
      <c r="B53" s="19" t="s">
        <v>223</v>
      </c>
      <c r="C53" s="19" t="s">
        <v>119</v>
      </c>
      <c r="D53" s="15">
        <v>2</v>
      </c>
      <c r="E53" s="15">
        <v>2</v>
      </c>
      <c r="F53" s="37">
        <v>187.5</v>
      </c>
      <c r="G53" s="15">
        <v>2</v>
      </c>
      <c r="H53" s="15">
        <v>0</v>
      </c>
      <c r="I53" s="15"/>
      <c r="J53" s="15"/>
      <c r="K53" s="15"/>
      <c r="L53" s="15"/>
      <c r="M53" s="15"/>
      <c r="N53" s="15"/>
      <c r="O53" s="15">
        <v>209</v>
      </c>
      <c r="P53" s="15">
        <v>166</v>
      </c>
      <c r="Q53" s="15"/>
      <c r="R53" s="15"/>
      <c r="S53" s="14"/>
      <c r="T53" s="14"/>
      <c r="U53" s="13"/>
      <c r="V53" s="12"/>
      <c r="W53" s="4"/>
    </row>
    <row r="54" spans="1:23" s="3" customFormat="1" ht="15" customHeight="1">
      <c r="A54" s="18">
        <f t="shared" si="1"/>
        <v>50</v>
      </c>
      <c r="B54" s="19" t="s">
        <v>222</v>
      </c>
      <c r="C54" s="19" t="s">
        <v>132</v>
      </c>
      <c r="D54" s="15">
        <v>1</v>
      </c>
      <c r="E54" s="15">
        <v>3</v>
      </c>
      <c r="F54" s="37">
        <v>195.33333333333334</v>
      </c>
      <c r="G54" s="15">
        <v>0</v>
      </c>
      <c r="H54" s="15">
        <v>0</v>
      </c>
      <c r="I54" s="15">
        <v>1</v>
      </c>
      <c r="J54" s="15"/>
      <c r="K54" s="15"/>
      <c r="L54" s="15"/>
      <c r="M54" s="15"/>
      <c r="N54" s="15"/>
      <c r="O54" s="15">
        <v>187</v>
      </c>
      <c r="P54" s="15">
        <v>196</v>
      </c>
      <c r="Q54" s="15">
        <v>203</v>
      </c>
      <c r="R54" s="15"/>
      <c r="S54" s="14"/>
      <c r="T54" s="14"/>
      <c r="U54" s="13"/>
      <c r="V54" s="12"/>
      <c r="W54" s="4"/>
    </row>
    <row r="55" spans="1:23" s="3" customFormat="1" ht="15" customHeight="1">
      <c r="A55" s="18">
        <f t="shared" si="1"/>
        <v>51</v>
      </c>
      <c r="B55" s="19" t="s">
        <v>221</v>
      </c>
      <c r="C55" s="19" t="s">
        <v>75</v>
      </c>
      <c r="D55" s="15">
        <v>1</v>
      </c>
      <c r="E55" s="15">
        <v>3</v>
      </c>
      <c r="F55" s="37">
        <v>194.66666666666666</v>
      </c>
      <c r="G55" s="15">
        <v>0</v>
      </c>
      <c r="H55" s="15">
        <v>0</v>
      </c>
      <c r="I55" s="15">
        <v>1</v>
      </c>
      <c r="J55" s="15"/>
      <c r="K55" s="15"/>
      <c r="L55" s="15"/>
      <c r="M55" s="15"/>
      <c r="N55" s="15"/>
      <c r="O55" s="15">
        <v>198</v>
      </c>
      <c r="P55" s="15">
        <v>182</v>
      </c>
      <c r="Q55" s="15">
        <v>204</v>
      </c>
      <c r="R55" s="15"/>
      <c r="S55" s="14"/>
      <c r="T55" s="14"/>
      <c r="U55" s="13"/>
      <c r="V55" s="12"/>
      <c r="W55" s="4"/>
    </row>
    <row r="56" spans="1:23" s="3" customFormat="1" ht="15" customHeight="1">
      <c r="A56" s="18">
        <f t="shared" si="1"/>
        <v>52</v>
      </c>
      <c r="B56" s="19" t="s">
        <v>220</v>
      </c>
      <c r="C56" s="19" t="s">
        <v>41</v>
      </c>
      <c r="D56" s="15">
        <v>1</v>
      </c>
      <c r="E56" s="15">
        <v>3</v>
      </c>
      <c r="F56" s="37">
        <v>183</v>
      </c>
      <c r="G56" s="15">
        <v>0</v>
      </c>
      <c r="H56" s="15">
        <v>1</v>
      </c>
      <c r="I56" s="15">
        <v>0</v>
      </c>
      <c r="J56" s="15"/>
      <c r="K56" s="15"/>
      <c r="L56" s="15"/>
      <c r="M56" s="15"/>
      <c r="N56" s="15"/>
      <c r="O56" s="15">
        <v>186</v>
      </c>
      <c r="P56" s="15">
        <v>196</v>
      </c>
      <c r="Q56" s="15">
        <v>167</v>
      </c>
      <c r="R56" s="15"/>
      <c r="S56" s="14"/>
      <c r="T56" s="14"/>
      <c r="U56" s="13"/>
      <c r="V56" s="12"/>
      <c r="W56" s="4"/>
    </row>
    <row r="57" spans="1:23" s="3" customFormat="1" ht="15" customHeight="1">
      <c r="A57" s="18">
        <f t="shared" si="1"/>
        <v>53</v>
      </c>
      <c r="B57" s="19" t="s">
        <v>219</v>
      </c>
      <c r="C57" s="19" t="s">
        <v>97</v>
      </c>
      <c r="D57" s="15">
        <v>0</v>
      </c>
      <c r="E57" s="15">
        <v>3</v>
      </c>
      <c r="F57" s="37">
        <v>191</v>
      </c>
      <c r="G57" s="15">
        <v>0</v>
      </c>
      <c r="H57" s="15">
        <v>0</v>
      </c>
      <c r="I57" s="15">
        <v>0</v>
      </c>
      <c r="J57" s="15"/>
      <c r="K57" s="15"/>
      <c r="L57" s="15"/>
      <c r="M57" s="15"/>
      <c r="N57" s="15"/>
      <c r="O57" s="15">
        <v>194</v>
      </c>
      <c r="P57" s="15">
        <v>191</v>
      </c>
      <c r="Q57" s="15">
        <v>188</v>
      </c>
      <c r="R57" s="15"/>
      <c r="S57" s="14"/>
      <c r="T57" s="14"/>
      <c r="U57" s="13"/>
      <c r="V57" s="12"/>
      <c r="W57" s="4"/>
    </row>
    <row r="58" spans="1:23" s="3" customFormat="1" ht="15" customHeight="1">
      <c r="A58" s="18">
        <f t="shared" si="1"/>
        <v>54</v>
      </c>
      <c r="B58" s="19" t="s">
        <v>218</v>
      </c>
      <c r="C58" s="19" t="s">
        <v>111</v>
      </c>
      <c r="D58" s="15">
        <v>0</v>
      </c>
      <c r="E58" s="15">
        <v>1</v>
      </c>
      <c r="F58" s="37">
        <v>189</v>
      </c>
      <c r="G58" s="15">
        <v>0</v>
      </c>
      <c r="H58" s="15"/>
      <c r="I58" s="15"/>
      <c r="J58" s="15"/>
      <c r="K58" s="15"/>
      <c r="L58" s="15"/>
      <c r="M58" s="15"/>
      <c r="N58" s="15"/>
      <c r="O58" s="15">
        <v>189</v>
      </c>
      <c r="P58" s="15"/>
      <c r="Q58" s="15"/>
      <c r="R58" s="15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  <v>55</v>
      </c>
      <c r="B59" s="19" t="s">
        <v>217</v>
      </c>
      <c r="C59" s="19" t="s">
        <v>51</v>
      </c>
      <c r="D59" s="15">
        <v>0</v>
      </c>
      <c r="E59" s="15">
        <v>2</v>
      </c>
      <c r="F59" s="37">
        <v>188.5</v>
      </c>
      <c r="G59" s="15"/>
      <c r="H59" s="15">
        <v>0</v>
      </c>
      <c r="I59" s="15">
        <v>0</v>
      </c>
      <c r="J59" s="15"/>
      <c r="K59" s="15"/>
      <c r="L59" s="15"/>
      <c r="M59" s="15"/>
      <c r="N59" s="15"/>
      <c r="O59" s="15"/>
      <c r="P59" s="15">
        <v>181</v>
      </c>
      <c r="Q59" s="15">
        <v>196</v>
      </c>
      <c r="R59" s="15"/>
      <c r="S59" s="14"/>
      <c r="T59" s="14"/>
      <c r="U59" s="13"/>
      <c r="V59" s="12"/>
      <c r="W59" s="4"/>
    </row>
    <row r="60" spans="1:23" s="3" customFormat="1" ht="15" customHeight="1">
      <c r="A60" s="18">
        <f t="shared" si="1"/>
        <v>56</v>
      </c>
      <c r="B60" s="19" t="s">
        <v>216</v>
      </c>
      <c r="C60" s="19" t="s">
        <v>111</v>
      </c>
      <c r="D60" s="15">
        <v>0</v>
      </c>
      <c r="E60" s="15">
        <v>3</v>
      </c>
      <c r="F60" s="37">
        <v>185.66666666666666</v>
      </c>
      <c r="G60" s="15">
        <v>0</v>
      </c>
      <c r="H60" s="15">
        <v>0</v>
      </c>
      <c r="I60" s="15">
        <v>0</v>
      </c>
      <c r="J60" s="15"/>
      <c r="K60" s="15"/>
      <c r="L60" s="15"/>
      <c r="M60" s="15"/>
      <c r="N60" s="15"/>
      <c r="O60" s="15">
        <v>184</v>
      </c>
      <c r="P60" s="15">
        <v>193</v>
      </c>
      <c r="Q60" s="15">
        <v>180</v>
      </c>
      <c r="R60" s="15"/>
      <c r="S60" s="14"/>
      <c r="T60" s="14"/>
      <c r="U60" s="13"/>
      <c r="V60" s="12"/>
      <c r="W60" s="4"/>
    </row>
    <row r="61" spans="1:23" s="3" customFormat="1" ht="15" customHeight="1">
      <c r="A61" s="18">
        <f t="shared" si="1"/>
        <v>57</v>
      </c>
      <c r="B61" s="19" t="s">
        <v>215</v>
      </c>
      <c r="C61" s="19" t="s">
        <v>27</v>
      </c>
      <c r="D61" s="15">
        <v>0</v>
      </c>
      <c r="E61" s="15">
        <v>2</v>
      </c>
      <c r="F61" s="37">
        <v>184.5</v>
      </c>
      <c r="G61" s="15"/>
      <c r="H61" s="15">
        <v>0</v>
      </c>
      <c r="I61" s="15">
        <v>0</v>
      </c>
      <c r="J61" s="15"/>
      <c r="K61" s="15"/>
      <c r="L61" s="15"/>
      <c r="M61" s="15"/>
      <c r="N61" s="15"/>
      <c r="O61" s="15"/>
      <c r="P61" s="15">
        <v>192</v>
      </c>
      <c r="Q61" s="15">
        <v>177</v>
      </c>
      <c r="R61" s="15"/>
      <c r="S61" s="14"/>
      <c r="T61" s="14"/>
      <c r="U61" s="13"/>
      <c r="V61" s="12"/>
      <c r="W61" s="4"/>
    </row>
    <row r="62" spans="1:23" s="3" customFormat="1" ht="15" customHeight="1">
      <c r="A62" s="18">
        <f t="shared" si="1"/>
        <v>58</v>
      </c>
      <c r="B62" s="19" t="s">
        <v>214</v>
      </c>
      <c r="C62" s="19" t="s">
        <v>213</v>
      </c>
      <c r="D62" s="15">
        <v>0</v>
      </c>
      <c r="E62" s="15">
        <v>3</v>
      </c>
      <c r="F62" s="37">
        <v>179.66666666666666</v>
      </c>
      <c r="G62" s="15">
        <v>0</v>
      </c>
      <c r="H62" s="15">
        <v>0</v>
      </c>
      <c r="I62" s="15">
        <v>0</v>
      </c>
      <c r="J62" s="15"/>
      <c r="K62" s="15"/>
      <c r="L62" s="15"/>
      <c r="M62" s="15"/>
      <c r="N62" s="15"/>
      <c r="O62" s="15">
        <v>174</v>
      </c>
      <c r="P62" s="15">
        <v>194</v>
      </c>
      <c r="Q62" s="15">
        <v>171</v>
      </c>
      <c r="R62" s="15"/>
      <c r="S62" s="14"/>
      <c r="T62" s="14"/>
      <c r="U62" s="13"/>
      <c r="V62" s="12"/>
      <c r="W62" s="4"/>
    </row>
    <row r="63" spans="1:23" s="3" customFormat="1" ht="15" customHeight="1">
      <c r="A63" s="18">
        <f t="shared" si="1"/>
        <v>59</v>
      </c>
      <c r="B63" s="19" t="s">
        <v>212</v>
      </c>
      <c r="C63" s="19" t="s">
        <v>151</v>
      </c>
      <c r="D63" s="15">
        <v>0</v>
      </c>
      <c r="E63" s="15">
        <v>3</v>
      </c>
      <c r="F63" s="37">
        <v>178</v>
      </c>
      <c r="G63" s="15">
        <v>0</v>
      </c>
      <c r="H63" s="15">
        <v>0</v>
      </c>
      <c r="I63" s="15">
        <v>0</v>
      </c>
      <c r="J63" s="15"/>
      <c r="K63" s="15"/>
      <c r="L63" s="15"/>
      <c r="M63" s="15"/>
      <c r="N63" s="15"/>
      <c r="O63" s="15">
        <v>170</v>
      </c>
      <c r="P63" s="15">
        <v>198</v>
      </c>
      <c r="Q63" s="15">
        <v>166</v>
      </c>
      <c r="R63" s="15"/>
      <c r="S63" s="14"/>
      <c r="T63" s="14"/>
      <c r="U63" s="13"/>
      <c r="V63" s="12"/>
      <c r="W63" s="4"/>
    </row>
    <row r="64" spans="1:23" s="3" customFormat="1" ht="15" customHeight="1">
      <c r="A64" s="18">
        <f t="shared" si="1"/>
        <v>60</v>
      </c>
      <c r="B64" s="19" t="s">
        <v>211</v>
      </c>
      <c r="C64" s="19" t="s">
        <v>119</v>
      </c>
      <c r="D64" s="15">
        <v>0</v>
      </c>
      <c r="E64" s="15">
        <v>3</v>
      </c>
      <c r="F64" s="37">
        <v>177</v>
      </c>
      <c r="G64" s="15">
        <v>0</v>
      </c>
      <c r="H64" s="15">
        <v>0</v>
      </c>
      <c r="I64" s="15">
        <v>0</v>
      </c>
      <c r="J64" s="15"/>
      <c r="K64" s="15"/>
      <c r="L64" s="15"/>
      <c r="M64" s="15"/>
      <c r="N64" s="15"/>
      <c r="O64" s="15">
        <v>178</v>
      </c>
      <c r="P64" s="15">
        <v>167</v>
      </c>
      <c r="Q64" s="15">
        <v>186</v>
      </c>
      <c r="R64" s="15"/>
      <c r="S64" s="14"/>
      <c r="T64" s="14"/>
      <c r="U64" s="13"/>
      <c r="V64" s="12"/>
      <c r="W64" s="4"/>
    </row>
    <row r="65" spans="1:23" s="3" customFormat="1" ht="15" customHeight="1">
      <c r="A65" s="18">
        <f t="shared" si="1"/>
        <v>61</v>
      </c>
      <c r="B65" s="19" t="s">
        <v>210</v>
      </c>
      <c r="C65" s="19" t="s">
        <v>208</v>
      </c>
      <c r="D65" s="15">
        <v>0</v>
      </c>
      <c r="E65" s="15">
        <v>3</v>
      </c>
      <c r="F65" s="37">
        <v>169</v>
      </c>
      <c r="G65" s="15">
        <v>0</v>
      </c>
      <c r="H65" s="15">
        <v>0</v>
      </c>
      <c r="I65" s="15"/>
      <c r="J65" s="15"/>
      <c r="K65" s="15"/>
      <c r="L65" s="15"/>
      <c r="M65" s="15"/>
      <c r="N65" s="15"/>
      <c r="O65" s="15">
        <v>171</v>
      </c>
      <c r="P65" s="15">
        <v>156</v>
      </c>
      <c r="Q65" s="15">
        <v>180</v>
      </c>
      <c r="R65" s="15"/>
      <c r="S65" s="14"/>
      <c r="T65" s="14"/>
      <c r="U65" s="13"/>
      <c r="V65" s="12"/>
      <c r="W65" s="4"/>
    </row>
    <row r="66" spans="1:23" s="3" customFormat="1" ht="15" customHeight="1">
      <c r="A66" s="18">
        <f t="shared" si="1"/>
        <v>62</v>
      </c>
      <c r="B66" s="19" t="s">
        <v>209</v>
      </c>
      <c r="C66" s="19" t="s">
        <v>208</v>
      </c>
      <c r="D66" s="15">
        <v>0</v>
      </c>
      <c r="E66" s="15">
        <v>3</v>
      </c>
      <c r="F66" s="37">
        <v>168</v>
      </c>
      <c r="G66" s="15">
        <v>0</v>
      </c>
      <c r="H66" s="15">
        <v>0</v>
      </c>
      <c r="I66" s="15"/>
      <c r="J66" s="15"/>
      <c r="K66" s="15"/>
      <c r="L66" s="15"/>
      <c r="M66" s="15"/>
      <c r="N66" s="15"/>
      <c r="O66" s="15">
        <v>179</v>
      </c>
      <c r="P66" s="15">
        <v>169</v>
      </c>
      <c r="Q66" s="15">
        <v>156</v>
      </c>
      <c r="R66" s="15"/>
      <c r="S66" s="14"/>
      <c r="T66" s="14"/>
      <c r="U66" s="13"/>
      <c r="V66" s="12"/>
      <c r="W66" s="4"/>
    </row>
    <row r="67" spans="1:23" s="3" customFormat="1" ht="15" customHeight="1">
      <c r="A67" s="18">
        <f t="shared" si="1"/>
        <v>63</v>
      </c>
      <c r="B67" s="19" t="s">
        <v>207</v>
      </c>
      <c r="C67" s="19" t="s">
        <v>206</v>
      </c>
      <c r="D67" s="15">
        <v>0</v>
      </c>
      <c r="E67" s="15">
        <v>1</v>
      </c>
      <c r="F67" s="37">
        <v>167</v>
      </c>
      <c r="G67" s="15">
        <v>0</v>
      </c>
      <c r="H67" s="15"/>
      <c r="I67" s="15"/>
      <c r="J67" s="15"/>
      <c r="K67" s="15"/>
      <c r="L67" s="15"/>
      <c r="M67" s="15"/>
      <c r="N67" s="15"/>
      <c r="O67" s="15">
        <v>167</v>
      </c>
      <c r="P67" s="15"/>
      <c r="Q67" s="15"/>
      <c r="R67" s="15"/>
      <c r="S67" s="14"/>
      <c r="T67" s="14"/>
      <c r="U67" s="13"/>
      <c r="V67" s="12"/>
      <c r="W67" s="4"/>
    </row>
    <row r="68" spans="1:23" s="3" customFormat="1" ht="15" customHeight="1">
      <c r="A68" s="18">
        <f t="shared" si="1"/>
        <v>64</v>
      </c>
      <c r="B68" s="19" t="s">
        <v>205</v>
      </c>
      <c r="C68" s="19" t="s">
        <v>111</v>
      </c>
      <c r="D68" s="15">
        <v>0</v>
      </c>
      <c r="E68" s="15">
        <v>1</v>
      </c>
      <c r="F68" s="37">
        <v>166</v>
      </c>
      <c r="G68" s="15"/>
      <c r="H68" s="15"/>
      <c r="I68" s="15">
        <v>0</v>
      </c>
      <c r="J68" s="15"/>
      <c r="K68" s="15"/>
      <c r="L68" s="15"/>
      <c r="M68" s="15"/>
      <c r="N68" s="15"/>
      <c r="O68" s="15"/>
      <c r="P68" s="15"/>
      <c r="Q68" s="15">
        <v>166</v>
      </c>
      <c r="R68" s="15"/>
      <c r="S68" s="14"/>
      <c r="T68" s="14"/>
      <c r="U68" s="13"/>
      <c r="V68" s="12"/>
      <c r="W68" s="4"/>
    </row>
    <row r="69" spans="1:23" s="3" customFormat="1" ht="15" customHeight="1">
      <c r="A69" s="18">
        <f aca="true" t="shared" si="2" ref="A69:A100">IF(ISBLANK($B69),"",ROW(A69)-4)</f>
        <v>65</v>
      </c>
      <c r="B69" s="19" t="s">
        <v>204</v>
      </c>
      <c r="C69" s="19" t="s">
        <v>101</v>
      </c>
      <c r="D69" s="15">
        <v>0</v>
      </c>
      <c r="E69" s="15">
        <v>1</v>
      </c>
      <c r="F69" s="37">
        <v>138</v>
      </c>
      <c r="G69" s="15"/>
      <c r="H69" s="15">
        <v>0</v>
      </c>
      <c r="I69" s="15"/>
      <c r="J69" s="15"/>
      <c r="K69" s="15"/>
      <c r="L69" s="15"/>
      <c r="M69" s="15"/>
      <c r="N69" s="15"/>
      <c r="O69" s="15"/>
      <c r="P69" s="15">
        <v>138</v>
      </c>
      <c r="Q69" s="15"/>
      <c r="R69" s="15"/>
      <c r="S69" s="14"/>
      <c r="T69" s="14"/>
      <c r="U69" s="13"/>
      <c r="V69" s="12"/>
      <c r="W69" s="4"/>
    </row>
    <row r="70" spans="1:23" s="3" customFormat="1" ht="15" customHeight="1">
      <c r="A70" s="18">
        <f t="shared" si="2"/>
        <v>66</v>
      </c>
      <c r="B70" s="19" t="s">
        <v>203</v>
      </c>
      <c r="C70" s="19" t="s">
        <v>111</v>
      </c>
      <c r="D70" s="15">
        <v>0</v>
      </c>
      <c r="E70" s="15">
        <v>1</v>
      </c>
      <c r="F70" s="37">
        <v>135</v>
      </c>
      <c r="G70" s="15"/>
      <c r="H70" s="15"/>
      <c r="I70" s="15">
        <v>0</v>
      </c>
      <c r="J70" s="15"/>
      <c r="K70" s="15"/>
      <c r="L70" s="15"/>
      <c r="M70" s="15"/>
      <c r="N70" s="15"/>
      <c r="O70" s="15"/>
      <c r="P70" s="15"/>
      <c r="Q70" s="15">
        <v>135</v>
      </c>
      <c r="R70" s="15"/>
      <c r="S70" s="14"/>
      <c r="T70" s="14"/>
      <c r="U70" s="13"/>
      <c r="V70" s="12"/>
      <c r="W70" s="4"/>
    </row>
    <row r="71" spans="1:23" s="3" customFormat="1" ht="15" customHeight="1">
      <c r="A71" s="18">
        <f t="shared" si="2"/>
      </c>
      <c r="B71" s="19"/>
      <c r="C71" s="19"/>
      <c r="D71" s="15"/>
      <c r="E71" s="15"/>
      <c r="F71" s="37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4"/>
      <c r="T71" s="14"/>
      <c r="U71" s="13"/>
      <c r="V71" s="12"/>
      <c r="W71" s="4"/>
    </row>
    <row r="72" spans="1:23" s="3" customFormat="1" ht="15" customHeight="1">
      <c r="A72" s="18">
        <f t="shared" si="2"/>
      </c>
      <c r="B72" s="19"/>
      <c r="C72" s="19"/>
      <c r="D72" s="15"/>
      <c r="E72" s="15"/>
      <c r="F72" s="37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4"/>
      <c r="T72" s="14"/>
      <c r="U72" s="13"/>
      <c r="V72" s="12"/>
      <c r="W72" s="4"/>
    </row>
    <row r="73" spans="1:23" s="3" customFormat="1" ht="15" customHeight="1">
      <c r="A73" s="18">
        <f t="shared" si="2"/>
      </c>
      <c r="B73" s="19"/>
      <c r="C73" s="19"/>
      <c r="D73" s="15"/>
      <c r="E73" s="15"/>
      <c r="F73" s="37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4"/>
      <c r="T73" s="14"/>
      <c r="U73" s="13"/>
      <c r="V73" s="12"/>
      <c r="W73" s="4"/>
    </row>
    <row r="74" spans="1:23" s="3" customFormat="1" ht="15" customHeight="1">
      <c r="A74" s="18">
        <f t="shared" si="2"/>
      </c>
      <c r="B74" s="19"/>
      <c r="C74" s="19"/>
      <c r="D74" s="15"/>
      <c r="E74" s="15"/>
      <c r="F74" s="37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4"/>
      <c r="T74" s="14"/>
      <c r="U74" s="13"/>
      <c r="V74" s="12"/>
      <c r="W74" s="4"/>
    </row>
    <row r="75" spans="1:23" s="3" customFormat="1" ht="15" customHeight="1">
      <c r="A75" s="18">
        <f t="shared" si="2"/>
      </c>
      <c r="B75" s="19"/>
      <c r="C75" s="19"/>
      <c r="D75" s="15"/>
      <c r="E75" s="15"/>
      <c r="F75" s="37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4"/>
      <c r="T75" s="14"/>
      <c r="U75" s="13"/>
      <c r="V75" s="12"/>
      <c r="W75" s="4"/>
    </row>
    <row r="76" spans="1:23" s="3" customFormat="1" ht="15" customHeight="1">
      <c r="A76" s="18">
        <f t="shared" si="2"/>
      </c>
      <c r="B76" s="19"/>
      <c r="C76" s="19"/>
      <c r="D76" s="15"/>
      <c r="E76" s="15"/>
      <c r="F76" s="37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4"/>
      <c r="T76" s="14"/>
      <c r="U76" s="13"/>
      <c r="V76" s="12"/>
      <c r="W76" s="4"/>
    </row>
    <row r="77" spans="1:23" s="3" customFormat="1" ht="15" customHeight="1">
      <c r="A77" s="18">
        <f t="shared" si="2"/>
      </c>
      <c r="B77" s="19"/>
      <c r="C77" s="19"/>
      <c r="D77" s="15"/>
      <c r="E77" s="15"/>
      <c r="F77" s="37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4"/>
      <c r="T77" s="14"/>
      <c r="U77" s="13"/>
      <c r="V77" s="12"/>
      <c r="W77" s="4"/>
    </row>
    <row r="78" spans="1:23" s="3" customFormat="1" ht="15" customHeight="1">
      <c r="A78" s="18">
        <f t="shared" si="2"/>
      </c>
      <c r="B78" s="19"/>
      <c r="C78" s="19"/>
      <c r="D78" s="15"/>
      <c r="E78" s="15"/>
      <c r="F78" s="37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4"/>
      <c r="T78" s="14"/>
      <c r="U78" s="13"/>
      <c r="V78" s="12"/>
      <c r="W78" s="4"/>
    </row>
    <row r="79" spans="1:23" s="3" customFormat="1" ht="15" customHeight="1">
      <c r="A79" s="18">
        <f t="shared" si="2"/>
      </c>
      <c r="B79" s="19"/>
      <c r="C79" s="19"/>
      <c r="D79" s="15"/>
      <c r="E79" s="15"/>
      <c r="F79" s="37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4"/>
      <c r="T79" s="14"/>
      <c r="U79" s="13"/>
      <c r="V79" s="12"/>
      <c r="W79" s="4"/>
    </row>
    <row r="80" spans="1:23" s="3" customFormat="1" ht="15" customHeight="1">
      <c r="A80" s="18">
        <f t="shared" si="2"/>
      </c>
      <c r="B80" s="19"/>
      <c r="C80" s="19"/>
      <c r="D80" s="15"/>
      <c r="E80" s="15"/>
      <c r="F80" s="37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4"/>
      <c r="T80" s="14"/>
      <c r="U80" s="13"/>
      <c r="V80" s="12"/>
      <c r="W80" s="4"/>
    </row>
    <row r="81" spans="1:23" s="3" customFormat="1" ht="15" customHeight="1">
      <c r="A81" s="18">
        <f t="shared" si="2"/>
      </c>
      <c r="B81" s="19"/>
      <c r="C81" s="19"/>
      <c r="D81" s="15"/>
      <c r="E81" s="15"/>
      <c r="F81" s="37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4"/>
      <c r="T81" s="14"/>
      <c r="U81" s="13"/>
      <c r="V81" s="12"/>
      <c r="W81" s="4"/>
    </row>
    <row r="82" spans="1:23" s="3" customFormat="1" ht="15" customHeight="1">
      <c r="A82" s="18">
        <f t="shared" si="2"/>
      </c>
      <c r="B82" s="19"/>
      <c r="C82" s="19"/>
      <c r="D82" s="15"/>
      <c r="E82" s="15"/>
      <c r="F82" s="37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4"/>
      <c r="T82" s="14"/>
      <c r="U82" s="13"/>
      <c r="V82" s="12"/>
      <c r="W82" s="4"/>
    </row>
    <row r="83" spans="1:23" s="3" customFormat="1" ht="15" customHeight="1">
      <c r="A83" s="18">
        <f t="shared" si="2"/>
      </c>
      <c r="B83" s="19"/>
      <c r="C83" s="19"/>
      <c r="D83" s="15"/>
      <c r="E83" s="15"/>
      <c r="F83" s="37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4"/>
      <c r="T83" s="14"/>
      <c r="U83" s="13"/>
      <c r="V83" s="12"/>
      <c r="W83" s="4"/>
    </row>
    <row r="84" spans="1:23" s="3" customFormat="1" ht="15" customHeight="1">
      <c r="A84" s="18">
        <f t="shared" si="2"/>
      </c>
      <c r="B84" s="19"/>
      <c r="C84" s="19"/>
      <c r="D84" s="15"/>
      <c r="E84" s="15"/>
      <c r="F84" s="37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4"/>
      <c r="T84" s="14"/>
      <c r="U84" s="13"/>
      <c r="V84" s="12"/>
      <c r="W84" s="4"/>
    </row>
    <row r="85" spans="1:23" s="3" customFormat="1" ht="15" customHeight="1">
      <c r="A85" s="18">
        <f t="shared" si="2"/>
      </c>
      <c r="B85" s="19"/>
      <c r="C85" s="19"/>
      <c r="D85" s="15"/>
      <c r="E85" s="15"/>
      <c r="F85" s="37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4"/>
      <c r="T85" s="14"/>
      <c r="U85" s="13"/>
      <c r="V85" s="12"/>
      <c r="W85" s="4"/>
    </row>
    <row r="86" spans="1:23" s="3" customFormat="1" ht="15" customHeight="1">
      <c r="A86" s="18">
        <f t="shared" si="2"/>
      </c>
      <c r="B86" s="19"/>
      <c r="C86" s="19"/>
      <c r="D86" s="15"/>
      <c r="E86" s="15"/>
      <c r="F86" s="37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4"/>
      <c r="T86" s="14"/>
      <c r="U86" s="13"/>
      <c r="V86" s="12"/>
      <c r="W86" s="4"/>
    </row>
    <row r="87" spans="1:23" s="3" customFormat="1" ht="15" customHeight="1">
      <c r="A87" s="18">
        <f t="shared" si="2"/>
      </c>
      <c r="B87" s="19"/>
      <c r="C87" s="19"/>
      <c r="D87" s="15"/>
      <c r="E87" s="15"/>
      <c r="F87" s="37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4"/>
      <c r="T87" s="14"/>
      <c r="U87" s="13"/>
      <c r="V87" s="12"/>
      <c r="W87" s="4"/>
    </row>
    <row r="88" spans="1:23" s="3" customFormat="1" ht="15" customHeight="1">
      <c r="A88" s="18">
        <f t="shared" si="2"/>
      </c>
      <c r="B88" s="19"/>
      <c r="C88" s="19"/>
      <c r="D88" s="15"/>
      <c r="E88" s="15"/>
      <c r="F88" s="37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4"/>
      <c r="T88" s="14"/>
      <c r="U88" s="13"/>
      <c r="V88" s="12"/>
      <c r="W88" s="4"/>
    </row>
    <row r="89" spans="1:23" s="3" customFormat="1" ht="15" customHeight="1">
      <c r="A89" s="18">
        <f t="shared" si="2"/>
      </c>
      <c r="B89" s="19"/>
      <c r="C89" s="19"/>
      <c r="D89" s="15"/>
      <c r="E89" s="15"/>
      <c r="F89" s="37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4"/>
      <c r="T89" s="14"/>
      <c r="U89" s="13"/>
      <c r="V89" s="12"/>
      <c r="W89" s="4"/>
    </row>
    <row r="90" spans="1:23" s="3" customFormat="1" ht="15" customHeight="1">
      <c r="A90" s="18">
        <f t="shared" si="2"/>
      </c>
      <c r="B90" s="19"/>
      <c r="C90" s="19"/>
      <c r="D90" s="15"/>
      <c r="E90" s="15"/>
      <c r="F90" s="37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4"/>
      <c r="T90" s="14"/>
      <c r="U90" s="13"/>
      <c r="V90" s="12"/>
      <c r="W90" s="4"/>
    </row>
    <row r="91" spans="1:23" s="3" customFormat="1" ht="15" customHeight="1">
      <c r="A91" s="18">
        <f t="shared" si="2"/>
      </c>
      <c r="B91" s="19"/>
      <c r="C91" s="19"/>
      <c r="D91" s="15"/>
      <c r="E91" s="15"/>
      <c r="F91" s="37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</c>
      <c r="B92" s="19"/>
      <c r="C92" s="19"/>
      <c r="D92" s="15"/>
      <c r="E92" s="15"/>
      <c r="F92" s="37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</c>
      <c r="B93" s="19"/>
      <c r="C93" s="19"/>
      <c r="D93" s="15"/>
      <c r="E93" s="15"/>
      <c r="F93" s="37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9"/>
      <c r="C94" s="19"/>
      <c r="D94" s="15"/>
      <c r="E94" s="15"/>
      <c r="F94" s="37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9"/>
      <c r="C95" s="19"/>
      <c r="D95" s="15"/>
      <c r="E95" s="15"/>
      <c r="F95" s="37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9"/>
      <c r="C96" s="19"/>
      <c r="D96" s="15"/>
      <c r="E96" s="15"/>
      <c r="F96" s="37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9"/>
      <c r="C97" s="19"/>
      <c r="D97" s="15"/>
      <c r="E97" s="15"/>
      <c r="F97" s="37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9"/>
      <c r="C98" s="19"/>
      <c r="D98" s="15"/>
      <c r="E98" s="15"/>
      <c r="F98" s="37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9"/>
      <c r="C99" s="19"/>
      <c r="D99" s="15"/>
      <c r="E99" s="15"/>
      <c r="F99" s="37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9"/>
      <c r="C100" s="19"/>
      <c r="D100" s="15"/>
      <c r="E100" s="15"/>
      <c r="F100" s="37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</c>
      <c r="B101" s="19"/>
      <c r="C101" s="19"/>
      <c r="D101" s="15"/>
      <c r="E101" s="15"/>
      <c r="F101" s="37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</c>
      <c r="B102" s="19"/>
      <c r="C102" s="19"/>
      <c r="D102" s="15"/>
      <c r="E102" s="15"/>
      <c r="F102" s="37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9"/>
      <c r="C103" s="19"/>
      <c r="D103" s="15"/>
      <c r="E103" s="15"/>
      <c r="F103" s="37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9"/>
      <c r="C104" s="19"/>
      <c r="D104" s="15"/>
      <c r="E104" s="15"/>
      <c r="F104" s="37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9"/>
      <c r="C105" s="19"/>
      <c r="D105" s="15"/>
      <c r="E105" s="15"/>
      <c r="F105" s="37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9"/>
      <c r="C106" s="19"/>
      <c r="D106" s="15"/>
      <c r="E106" s="15"/>
      <c r="F106" s="37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9"/>
      <c r="C107" s="19"/>
      <c r="D107" s="15"/>
      <c r="E107" s="15"/>
      <c r="F107" s="37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9"/>
      <c r="C108" s="19"/>
      <c r="D108" s="15"/>
      <c r="E108" s="15"/>
      <c r="F108" s="37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9"/>
      <c r="C109" s="19"/>
      <c r="D109" s="15"/>
      <c r="E109" s="15"/>
      <c r="F109" s="37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9"/>
      <c r="C110" s="19"/>
      <c r="D110" s="15"/>
      <c r="E110" s="15"/>
      <c r="F110" s="37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9"/>
      <c r="C111" s="19"/>
      <c r="D111" s="15"/>
      <c r="E111" s="15"/>
      <c r="F111" s="37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9"/>
      <c r="C112" s="19"/>
      <c r="D112" s="15"/>
      <c r="E112" s="15"/>
      <c r="F112" s="37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9"/>
      <c r="C113" s="19"/>
      <c r="D113" s="15"/>
      <c r="E113" s="15"/>
      <c r="F113" s="37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9"/>
      <c r="C114" s="19"/>
      <c r="D114" s="15"/>
      <c r="E114" s="15"/>
      <c r="F114" s="37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9"/>
      <c r="C115" s="19"/>
      <c r="D115" s="15"/>
      <c r="E115" s="15"/>
      <c r="F115" s="37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9"/>
      <c r="C116" s="19"/>
      <c r="D116" s="15"/>
      <c r="E116" s="15"/>
      <c r="F116" s="37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9"/>
      <c r="C117" s="19"/>
      <c r="D117" s="15"/>
      <c r="E117" s="15"/>
      <c r="F117" s="37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9"/>
      <c r="C118" s="19"/>
      <c r="D118" s="15"/>
      <c r="E118" s="15"/>
      <c r="F118" s="37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9"/>
      <c r="C119" s="19"/>
      <c r="D119" s="15"/>
      <c r="E119" s="15"/>
      <c r="F119" s="37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9"/>
      <c r="C120" s="19"/>
      <c r="D120" s="15"/>
      <c r="E120" s="15"/>
      <c r="F120" s="37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9"/>
      <c r="C121" s="19"/>
      <c r="D121" s="15"/>
      <c r="E121" s="15"/>
      <c r="F121" s="37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9"/>
      <c r="C122" s="19"/>
      <c r="D122" s="15"/>
      <c r="E122" s="15"/>
      <c r="F122" s="37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9"/>
      <c r="C123" s="19"/>
      <c r="D123" s="15"/>
      <c r="E123" s="15"/>
      <c r="F123" s="37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9"/>
      <c r="C124" s="19"/>
      <c r="D124" s="15"/>
      <c r="E124" s="15"/>
      <c r="F124" s="37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9"/>
      <c r="C125" s="19"/>
      <c r="D125" s="15"/>
      <c r="E125" s="15"/>
      <c r="F125" s="37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0" t="s">
        <v>381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  <c r="W1" s="29"/>
    </row>
    <row r="2" spans="1:23" s="3" customFormat="1" ht="18" customHeight="1">
      <c r="A2" s="43" t="s">
        <v>95</v>
      </c>
      <c r="B2" s="46" t="s">
        <v>94</v>
      </c>
      <c r="C2" s="46" t="s">
        <v>93</v>
      </c>
      <c r="D2" s="49" t="s">
        <v>80</v>
      </c>
      <c r="E2" s="49" t="s">
        <v>92</v>
      </c>
      <c r="F2" s="52" t="s">
        <v>91</v>
      </c>
      <c r="G2" s="55" t="s">
        <v>90</v>
      </c>
      <c r="H2" s="56"/>
      <c r="I2" s="56"/>
      <c r="J2" s="56"/>
      <c r="K2" s="56"/>
      <c r="L2" s="56"/>
      <c r="M2" s="56"/>
      <c r="N2" s="57"/>
      <c r="O2" s="55" t="s">
        <v>89</v>
      </c>
      <c r="P2" s="56"/>
      <c r="Q2" s="56"/>
      <c r="R2" s="56"/>
      <c r="S2" s="56"/>
      <c r="T2" s="56"/>
      <c r="U2" s="56"/>
      <c r="V2" s="58"/>
      <c r="W2" s="4"/>
    </row>
    <row r="3" spans="1:23" s="3" customFormat="1" ht="18" customHeight="1">
      <c r="A3" s="44"/>
      <c r="B3" s="47"/>
      <c r="C3" s="47"/>
      <c r="D3" s="50"/>
      <c r="E3" s="50"/>
      <c r="F3" s="53"/>
      <c r="G3" s="28" t="s">
        <v>88</v>
      </c>
      <c r="H3" s="28" t="s">
        <v>87</v>
      </c>
      <c r="I3" s="28" t="s">
        <v>86</v>
      </c>
      <c r="J3" s="28" t="s">
        <v>85</v>
      </c>
      <c r="K3" s="28" t="s">
        <v>84</v>
      </c>
      <c r="L3" s="28" t="s">
        <v>83</v>
      </c>
      <c r="M3" s="28" t="s">
        <v>82</v>
      </c>
      <c r="N3" s="28" t="s">
        <v>81</v>
      </c>
      <c r="O3" s="28" t="s">
        <v>88</v>
      </c>
      <c r="P3" s="28" t="s">
        <v>87</v>
      </c>
      <c r="Q3" s="28" t="s">
        <v>86</v>
      </c>
      <c r="R3" s="28" t="s">
        <v>85</v>
      </c>
      <c r="S3" s="28" t="s">
        <v>84</v>
      </c>
      <c r="T3" s="28" t="s">
        <v>83</v>
      </c>
      <c r="U3" s="28" t="s">
        <v>82</v>
      </c>
      <c r="V3" s="27" t="s">
        <v>81</v>
      </c>
      <c r="W3" s="4"/>
    </row>
    <row r="4" spans="1:23" s="3" customFormat="1" ht="18" customHeight="1" thickBot="1">
      <c r="A4" s="45"/>
      <c r="B4" s="48"/>
      <c r="C4" s="48"/>
      <c r="D4" s="51"/>
      <c r="E4" s="51"/>
      <c r="F4" s="54"/>
      <c r="G4" s="26" t="s">
        <v>80</v>
      </c>
      <c r="H4" s="26" t="s">
        <v>80</v>
      </c>
      <c r="I4" s="26" t="s">
        <v>80</v>
      </c>
      <c r="J4" s="26" t="s">
        <v>80</v>
      </c>
      <c r="K4" s="26" t="s">
        <v>80</v>
      </c>
      <c r="L4" s="26" t="s">
        <v>80</v>
      </c>
      <c r="M4" s="26" t="s">
        <v>80</v>
      </c>
      <c r="N4" s="26" t="s">
        <v>80</v>
      </c>
      <c r="O4" s="26"/>
      <c r="P4" s="26"/>
      <c r="Q4" s="26"/>
      <c r="R4" s="26"/>
      <c r="S4" s="26"/>
      <c r="T4" s="26"/>
      <c r="U4" s="26" t="s">
        <v>80</v>
      </c>
      <c r="V4" s="25"/>
      <c r="W4" s="4"/>
    </row>
    <row r="5" spans="1:23" s="3" customFormat="1" ht="15" customHeight="1">
      <c r="A5" s="24">
        <f aca="true" t="shared" si="0" ref="A5:A36">IF(ISBLANK($B5),"",ROW(A5)-4)</f>
        <v>1</v>
      </c>
      <c r="B5" s="23" t="s">
        <v>380</v>
      </c>
      <c r="C5" s="23" t="s">
        <v>138</v>
      </c>
      <c r="D5" s="30">
        <v>71</v>
      </c>
      <c r="E5" s="30">
        <v>3</v>
      </c>
      <c r="F5" s="31">
        <v>260</v>
      </c>
      <c r="G5" s="32">
        <v>8</v>
      </c>
      <c r="H5" s="32">
        <v>27</v>
      </c>
      <c r="I5" s="32">
        <v>36</v>
      </c>
      <c r="J5" s="32"/>
      <c r="K5" s="32"/>
      <c r="L5" s="32"/>
      <c r="M5" s="32"/>
      <c r="N5" s="32"/>
      <c r="O5" s="32">
        <v>229</v>
      </c>
      <c r="P5" s="32">
        <v>269</v>
      </c>
      <c r="Q5" s="32">
        <v>282</v>
      </c>
      <c r="R5" s="32"/>
      <c r="S5" s="32"/>
      <c r="T5" s="22"/>
      <c r="U5" s="21"/>
      <c r="V5" s="20"/>
      <c r="W5" s="4"/>
    </row>
    <row r="6" spans="1:23" s="3" customFormat="1" ht="15" customHeight="1">
      <c r="A6" s="18">
        <f t="shared" si="0"/>
        <v>2</v>
      </c>
      <c r="B6" s="19" t="s">
        <v>379</v>
      </c>
      <c r="C6" s="19" t="s">
        <v>11</v>
      </c>
      <c r="D6" s="15">
        <v>67</v>
      </c>
      <c r="E6" s="15">
        <v>3</v>
      </c>
      <c r="F6" s="37">
        <v>262</v>
      </c>
      <c r="G6" s="15">
        <v>24</v>
      </c>
      <c r="H6" s="15">
        <v>15</v>
      </c>
      <c r="I6" s="15">
        <v>28</v>
      </c>
      <c r="J6" s="15" t="s">
        <v>71</v>
      </c>
      <c r="K6" s="15" t="s">
        <v>71</v>
      </c>
      <c r="L6" s="15" t="s">
        <v>71</v>
      </c>
      <c r="M6" s="15"/>
      <c r="N6" s="15" t="s">
        <v>71</v>
      </c>
      <c r="O6" s="15">
        <v>262</v>
      </c>
      <c r="P6" s="15">
        <v>250</v>
      </c>
      <c r="Q6" s="15">
        <v>274</v>
      </c>
      <c r="R6" s="15"/>
      <c r="S6" s="15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9" t="s">
        <v>378</v>
      </c>
      <c r="C7" s="19" t="s">
        <v>354</v>
      </c>
      <c r="D7" s="15">
        <v>57</v>
      </c>
      <c r="E7" s="15">
        <v>3</v>
      </c>
      <c r="F7" s="37">
        <v>248.33333333333334</v>
      </c>
      <c r="G7" s="15">
        <v>25</v>
      </c>
      <c r="H7" s="15">
        <v>10</v>
      </c>
      <c r="I7" s="15">
        <v>22</v>
      </c>
      <c r="J7" s="15" t="s">
        <v>71</v>
      </c>
      <c r="K7" s="15" t="s">
        <v>71</v>
      </c>
      <c r="L7" s="15" t="s">
        <v>71</v>
      </c>
      <c r="M7" s="15"/>
      <c r="N7" s="15" t="s">
        <v>71</v>
      </c>
      <c r="O7" s="15">
        <v>265</v>
      </c>
      <c r="P7" s="15">
        <v>225</v>
      </c>
      <c r="Q7" s="15">
        <v>255</v>
      </c>
      <c r="R7" s="15"/>
      <c r="S7" s="15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9" t="s">
        <v>377</v>
      </c>
      <c r="C8" s="19" t="s">
        <v>68</v>
      </c>
      <c r="D8" s="15">
        <v>55</v>
      </c>
      <c r="E8" s="15">
        <v>3</v>
      </c>
      <c r="F8" s="37">
        <v>244</v>
      </c>
      <c r="G8" s="15">
        <v>5</v>
      </c>
      <c r="H8" s="15">
        <v>11</v>
      </c>
      <c r="I8" s="15">
        <v>39</v>
      </c>
      <c r="J8" s="15" t="s">
        <v>71</v>
      </c>
      <c r="K8" s="15" t="s">
        <v>71</v>
      </c>
      <c r="L8" s="15" t="s">
        <v>71</v>
      </c>
      <c r="M8" s="15"/>
      <c r="N8" s="15" t="s">
        <v>71</v>
      </c>
      <c r="O8" s="15">
        <v>212</v>
      </c>
      <c r="P8" s="15">
        <v>235</v>
      </c>
      <c r="Q8" s="15">
        <v>285</v>
      </c>
      <c r="R8" s="15"/>
      <c r="S8" s="15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9" t="s">
        <v>376</v>
      </c>
      <c r="C9" s="19" t="s">
        <v>66</v>
      </c>
      <c r="D9" s="15">
        <v>54</v>
      </c>
      <c r="E9" s="15">
        <v>3</v>
      </c>
      <c r="F9" s="37">
        <v>251</v>
      </c>
      <c r="G9" s="15">
        <v>17</v>
      </c>
      <c r="H9" s="15">
        <v>12</v>
      </c>
      <c r="I9" s="15">
        <v>25</v>
      </c>
      <c r="J9" s="15" t="s">
        <v>71</v>
      </c>
      <c r="K9" s="15" t="s">
        <v>71</v>
      </c>
      <c r="L9" s="15" t="s">
        <v>71</v>
      </c>
      <c r="M9" s="15"/>
      <c r="N9" s="15" t="s">
        <v>71</v>
      </c>
      <c r="O9" s="15">
        <v>246</v>
      </c>
      <c r="P9" s="15">
        <v>242</v>
      </c>
      <c r="Q9" s="15">
        <v>265</v>
      </c>
      <c r="R9" s="15"/>
      <c r="S9" s="15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9" t="s">
        <v>375</v>
      </c>
      <c r="C10" s="19" t="s">
        <v>53</v>
      </c>
      <c r="D10" s="15">
        <v>50</v>
      </c>
      <c r="E10" s="15">
        <v>3</v>
      </c>
      <c r="F10" s="37">
        <v>245</v>
      </c>
      <c r="G10" s="15">
        <v>15</v>
      </c>
      <c r="H10" s="15">
        <v>21</v>
      </c>
      <c r="I10" s="15">
        <v>14</v>
      </c>
      <c r="J10" s="15"/>
      <c r="K10" s="15"/>
      <c r="L10" s="15"/>
      <c r="M10" s="15"/>
      <c r="N10" s="15"/>
      <c r="O10" s="15">
        <v>243</v>
      </c>
      <c r="P10" s="15">
        <v>251</v>
      </c>
      <c r="Q10" s="15">
        <v>241</v>
      </c>
      <c r="R10" s="15"/>
      <c r="S10" s="15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9" t="s">
        <v>374</v>
      </c>
      <c r="C11" s="19" t="s">
        <v>105</v>
      </c>
      <c r="D11" s="15">
        <v>46</v>
      </c>
      <c r="E11" s="15">
        <v>3</v>
      </c>
      <c r="F11" s="37">
        <v>240</v>
      </c>
      <c r="G11" s="15">
        <v>12</v>
      </c>
      <c r="H11" s="15">
        <v>16</v>
      </c>
      <c r="I11" s="15">
        <v>18</v>
      </c>
      <c r="J11" s="15"/>
      <c r="K11" s="15"/>
      <c r="L11" s="15"/>
      <c r="M11" s="15"/>
      <c r="N11" s="15"/>
      <c r="O11" s="15">
        <v>234</v>
      </c>
      <c r="P11" s="15">
        <v>246</v>
      </c>
      <c r="Q11" s="15">
        <v>240</v>
      </c>
      <c r="R11" s="15"/>
      <c r="S11" s="15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9" t="s">
        <v>373</v>
      </c>
      <c r="C12" s="19" t="s">
        <v>138</v>
      </c>
      <c r="D12" s="15">
        <v>44</v>
      </c>
      <c r="E12" s="15">
        <v>3</v>
      </c>
      <c r="F12" s="37">
        <v>243.33333333333334</v>
      </c>
      <c r="G12" s="15">
        <v>4</v>
      </c>
      <c r="H12" s="15">
        <v>17</v>
      </c>
      <c r="I12" s="15">
        <v>23</v>
      </c>
      <c r="J12" s="15"/>
      <c r="K12" s="15"/>
      <c r="L12" s="15"/>
      <c r="M12" s="15"/>
      <c r="N12" s="15"/>
      <c r="O12" s="15">
        <v>217</v>
      </c>
      <c r="P12" s="15">
        <v>249</v>
      </c>
      <c r="Q12" s="15">
        <v>264</v>
      </c>
      <c r="R12" s="15"/>
      <c r="S12" s="15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9" t="s">
        <v>372</v>
      </c>
      <c r="C13" s="19" t="s">
        <v>97</v>
      </c>
      <c r="D13" s="15">
        <v>44</v>
      </c>
      <c r="E13" s="15">
        <v>3</v>
      </c>
      <c r="F13" s="37">
        <v>242.66666666666666</v>
      </c>
      <c r="G13" s="15">
        <v>23</v>
      </c>
      <c r="H13" s="15">
        <v>9</v>
      </c>
      <c r="I13" s="15">
        <v>12</v>
      </c>
      <c r="J13" s="15"/>
      <c r="K13" s="15"/>
      <c r="L13" s="15"/>
      <c r="M13" s="15"/>
      <c r="N13" s="15"/>
      <c r="O13" s="15">
        <v>258</v>
      </c>
      <c r="P13" s="15">
        <v>234</v>
      </c>
      <c r="Q13" s="15">
        <v>236</v>
      </c>
      <c r="R13" s="15"/>
      <c r="S13" s="15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9" t="s">
        <v>371</v>
      </c>
      <c r="C14" s="19" t="s">
        <v>73</v>
      </c>
      <c r="D14" s="15">
        <v>44</v>
      </c>
      <c r="E14" s="15">
        <v>3</v>
      </c>
      <c r="F14" s="37">
        <v>240</v>
      </c>
      <c r="G14" s="15">
        <v>19</v>
      </c>
      <c r="H14" s="15">
        <v>2</v>
      </c>
      <c r="I14" s="15">
        <v>23</v>
      </c>
      <c r="J14" s="15"/>
      <c r="K14" s="15"/>
      <c r="L14" s="15"/>
      <c r="M14" s="15"/>
      <c r="N14" s="15"/>
      <c r="O14" s="15">
        <v>252</v>
      </c>
      <c r="P14" s="15">
        <v>210</v>
      </c>
      <c r="Q14" s="15">
        <v>258</v>
      </c>
      <c r="R14" s="15"/>
      <c r="S14" s="15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9" t="s">
        <v>370</v>
      </c>
      <c r="C15" s="19" t="s">
        <v>17</v>
      </c>
      <c r="D15" s="15">
        <v>42</v>
      </c>
      <c r="E15" s="15">
        <v>3</v>
      </c>
      <c r="F15" s="37">
        <v>241.66666666666666</v>
      </c>
      <c r="G15" s="15">
        <v>24</v>
      </c>
      <c r="H15" s="15">
        <v>3</v>
      </c>
      <c r="I15" s="15">
        <v>15</v>
      </c>
      <c r="J15" s="15"/>
      <c r="K15" s="15"/>
      <c r="L15" s="15"/>
      <c r="M15" s="15"/>
      <c r="N15" s="15"/>
      <c r="O15" s="15">
        <v>261</v>
      </c>
      <c r="P15" s="15">
        <v>215</v>
      </c>
      <c r="Q15" s="15">
        <v>249</v>
      </c>
      <c r="R15" s="15"/>
      <c r="S15" s="15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9" t="s">
        <v>369</v>
      </c>
      <c r="C16" s="19" t="s">
        <v>183</v>
      </c>
      <c r="D16" s="15">
        <v>42</v>
      </c>
      <c r="E16" s="15">
        <v>3</v>
      </c>
      <c r="F16" s="37">
        <v>239.33333333333334</v>
      </c>
      <c r="G16" s="15">
        <v>22</v>
      </c>
      <c r="H16" s="15">
        <v>4</v>
      </c>
      <c r="I16" s="15">
        <v>16</v>
      </c>
      <c r="J16" s="15"/>
      <c r="K16" s="15"/>
      <c r="L16" s="15"/>
      <c r="M16" s="15"/>
      <c r="N16" s="15"/>
      <c r="O16" s="15">
        <v>264</v>
      </c>
      <c r="P16" s="15">
        <v>213</v>
      </c>
      <c r="Q16" s="15">
        <v>241</v>
      </c>
      <c r="R16" s="15"/>
      <c r="S16" s="15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9" t="s">
        <v>368</v>
      </c>
      <c r="C17" s="19" t="s">
        <v>213</v>
      </c>
      <c r="D17" s="15">
        <v>41</v>
      </c>
      <c r="E17" s="15">
        <v>3</v>
      </c>
      <c r="F17" s="37">
        <v>236.66666666666666</v>
      </c>
      <c r="G17" s="15">
        <v>7</v>
      </c>
      <c r="H17" s="15">
        <v>21</v>
      </c>
      <c r="I17" s="15">
        <v>13</v>
      </c>
      <c r="J17" s="15"/>
      <c r="K17" s="15"/>
      <c r="L17" s="15"/>
      <c r="M17" s="15"/>
      <c r="N17" s="15"/>
      <c r="O17" s="15">
        <v>220</v>
      </c>
      <c r="P17" s="15">
        <v>251</v>
      </c>
      <c r="Q17" s="15">
        <v>239</v>
      </c>
      <c r="R17" s="15"/>
      <c r="S17" s="15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9" t="s">
        <v>367</v>
      </c>
      <c r="C18" s="19" t="s">
        <v>11</v>
      </c>
      <c r="D18" s="15">
        <v>40</v>
      </c>
      <c r="E18" s="15">
        <v>3</v>
      </c>
      <c r="F18" s="37">
        <v>240.66666666666666</v>
      </c>
      <c r="G18" s="15">
        <v>8</v>
      </c>
      <c r="H18" s="15">
        <v>16</v>
      </c>
      <c r="I18" s="15">
        <v>16</v>
      </c>
      <c r="J18" s="15"/>
      <c r="K18" s="15"/>
      <c r="L18" s="15"/>
      <c r="M18" s="15"/>
      <c r="N18" s="15"/>
      <c r="O18" s="15">
        <v>222</v>
      </c>
      <c r="P18" s="15">
        <v>250</v>
      </c>
      <c r="Q18" s="15">
        <v>250</v>
      </c>
      <c r="R18" s="15"/>
      <c r="S18" s="15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9" t="s">
        <v>366</v>
      </c>
      <c r="C19" s="19" t="s">
        <v>47</v>
      </c>
      <c r="D19" s="15">
        <v>35</v>
      </c>
      <c r="E19" s="15">
        <v>3</v>
      </c>
      <c r="F19" s="37">
        <v>233.33333333333334</v>
      </c>
      <c r="G19" s="15">
        <v>4</v>
      </c>
      <c r="H19" s="15">
        <v>22</v>
      </c>
      <c r="I19" s="15">
        <v>9</v>
      </c>
      <c r="J19" s="15"/>
      <c r="K19" s="15"/>
      <c r="L19" s="15"/>
      <c r="M19" s="15"/>
      <c r="N19" s="15"/>
      <c r="O19" s="15">
        <v>211</v>
      </c>
      <c r="P19" s="15">
        <v>254</v>
      </c>
      <c r="Q19" s="15">
        <v>235</v>
      </c>
      <c r="R19" s="15"/>
      <c r="S19" s="15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9" t="s">
        <v>365</v>
      </c>
      <c r="C20" s="19" t="s">
        <v>193</v>
      </c>
      <c r="D20" s="15">
        <v>32</v>
      </c>
      <c r="E20" s="15">
        <v>2</v>
      </c>
      <c r="F20" s="37">
        <v>246</v>
      </c>
      <c r="G20" s="15">
        <v>25</v>
      </c>
      <c r="H20" s="15">
        <v>7</v>
      </c>
      <c r="I20" s="15"/>
      <c r="J20" s="15"/>
      <c r="K20" s="15"/>
      <c r="L20" s="15"/>
      <c r="M20" s="15"/>
      <c r="N20" s="15"/>
      <c r="O20" s="15">
        <v>264</v>
      </c>
      <c r="P20" s="15">
        <v>228</v>
      </c>
      <c r="Q20" s="15"/>
      <c r="R20" s="15"/>
      <c r="S20" s="15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9" t="s">
        <v>364</v>
      </c>
      <c r="C21" s="19" t="s">
        <v>138</v>
      </c>
      <c r="D21" s="15">
        <v>29</v>
      </c>
      <c r="E21" s="15">
        <v>3</v>
      </c>
      <c r="F21" s="37">
        <v>230.33333333333334</v>
      </c>
      <c r="G21" s="15">
        <v>2</v>
      </c>
      <c r="H21" s="15">
        <v>11</v>
      </c>
      <c r="I21" s="15">
        <v>16</v>
      </c>
      <c r="J21" s="15"/>
      <c r="K21" s="15"/>
      <c r="L21" s="15"/>
      <c r="M21" s="15"/>
      <c r="N21" s="15"/>
      <c r="O21" s="15">
        <v>207</v>
      </c>
      <c r="P21" s="15">
        <v>237</v>
      </c>
      <c r="Q21" s="15">
        <v>247</v>
      </c>
      <c r="R21" s="15"/>
      <c r="S21" s="15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9" t="s">
        <v>363</v>
      </c>
      <c r="C22" s="19" t="s">
        <v>25</v>
      </c>
      <c r="D22" s="15">
        <v>29</v>
      </c>
      <c r="E22" s="15">
        <v>3</v>
      </c>
      <c r="F22" s="37">
        <v>229</v>
      </c>
      <c r="G22" s="15">
        <v>7</v>
      </c>
      <c r="H22" s="15">
        <v>14</v>
      </c>
      <c r="I22" s="15">
        <v>8</v>
      </c>
      <c r="J22" s="15"/>
      <c r="K22" s="15"/>
      <c r="L22" s="15"/>
      <c r="M22" s="15"/>
      <c r="N22" s="15"/>
      <c r="O22" s="15">
        <v>220</v>
      </c>
      <c r="P22" s="15">
        <v>243</v>
      </c>
      <c r="Q22" s="15">
        <v>224</v>
      </c>
      <c r="R22" s="15"/>
      <c r="S22" s="15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9" t="s">
        <v>362</v>
      </c>
      <c r="C23" s="19" t="s">
        <v>36</v>
      </c>
      <c r="D23" s="15">
        <v>26</v>
      </c>
      <c r="E23" s="15">
        <v>2</v>
      </c>
      <c r="F23" s="37">
        <v>241</v>
      </c>
      <c r="G23" s="15"/>
      <c r="H23" s="15">
        <v>7</v>
      </c>
      <c r="I23" s="15">
        <v>19</v>
      </c>
      <c r="J23" s="15"/>
      <c r="K23" s="15"/>
      <c r="L23" s="15"/>
      <c r="M23" s="15"/>
      <c r="N23" s="15"/>
      <c r="O23" s="15"/>
      <c r="P23" s="15">
        <v>227</v>
      </c>
      <c r="Q23" s="15">
        <v>255</v>
      </c>
      <c r="R23" s="15"/>
      <c r="S23" s="15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9" t="s">
        <v>361</v>
      </c>
      <c r="C24" s="19" t="s">
        <v>132</v>
      </c>
      <c r="D24" s="15">
        <v>26</v>
      </c>
      <c r="E24" s="15">
        <v>3</v>
      </c>
      <c r="F24" s="37">
        <v>222.33333333333334</v>
      </c>
      <c r="G24" s="15">
        <v>6</v>
      </c>
      <c r="H24" s="15">
        <v>20</v>
      </c>
      <c r="I24" s="15">
        <v>0</v>
      </c>
      <c r="J24" s="15"/>
      <c r="K24" s="15"/>
      <c r="L24" s="15"/>
      <c r="M24" s="15"/>
      <c r="N24" s="15"/>
      <c r="O24" s="15">
        <v>224</v>
      </c>
      <c r="P24" s="15">
        <v>249</v>
      </c>
      <c r="Q24" s="15">
        <v>194</v>
      </c>
      <c r="R24" s="15"/>
      <c r="S24" s="15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9" t="s">
        <v>360</v>
      </c>
      <c r="C25" s="19" t="s">
        <v>30</v>
      </c>
      <c r="D25" s="15">
        <v>25</v>
      </c>
      <c r="E25" s="15">
        <v>3</v>
      </c>
      <c r="F25" s="37">
        <v>229.66666666666666</v>
      </c>
      <c r="G25" s="15">
        <v>13</v>
      </c>
      <c r="H25" s="15">
        <v>2</v>
      </c>
      <c r="I25" s="15">
        <v>10</v>
      </c>
      <c r="J25" s="15"/>
      <c r="K25" s="15"/>
      <c r="L25" s="15"/>
      <c r="M25" s="15"/>
      <c r="N25" s="15"/>
      <c r="O25" s="15">
        <v>245</v>
      </c>
      <c r="P25" s="15">
        <v>210</v>
      </c>
      <c r="Q25" s="15">
        <v>234</v>
      </c>
      <c r="R25" s="15"/>
      <c r="S25" s="15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9" t="s">
        <v>359</v>
      </c>
      <c r="C26" s="19" t="s">
        <v>0</v>
      </c>
      <c r="D26" s="15">
        <v>25</v>
      </c>
      <c r="E26" s="15">
        <v>3</v>
      </c>
      <c r="F26" s="37">
        <v>229.33333333333334</v>
      </c>
      <c r="G26" s="15">
        <v>12</v>
      </c>
      <c r="H26" s="15">
        <v>4</v>
      </c>
      <c r="I26" s="15">
        <v>9</v>
      </c>
      <c r="J26" s="15"/>
      <c r="K26" s="15"/>
      <c r="L26" s="15"/>
      <c r="M26" s="15"/>
      <c r="N26" s="15"/>
      <c r="O26" s="15">
        <v>239</v>
      </c>
      <c r="P26" s="15">
        <v>216</v>
      </c>
      <c r="Q26" s="15">
        <v>233</v>
      </c>
      <c r="R26" s="15"/>
      <c r="S26" s="15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9" t="s">
        <v>358</v>
      </c>
      <c r="C27" s="19" t="s">
        <v>38</v>
      </c>
      <c r="D27" s="15">
        <v>24</v>
      </c>
      <c r="E27" s="15">
        <v>3</v>
      </c>
      <c r="F27" s="37">
        <v>226</v>
      </c>
      <c r="G27" s="15">
        <v>2</v>
      </c>
      <c r="H27" s="15">
        <v>19</v>
      </c>
      <c r="I27" s="15">
        <v>3</v>
      </c>
      <c r="J27" s="15"/>
      <c r="K27" s="15"/>
      <c r="L27" s="15"/>
      <c r="M27" s="15"/>
      <c r="N27" s="15"/>
      <c r="O27" s="15">
        <v>210</v>
      </c>
      <c r="P27" s="15">
        <v>253</v>
      </c>
      <c r="Q27" s="15">
        <v>215</v>
      </c>
      <c r="R27" s="15"/>
      <c r="S27" s="15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9" t="s">
        <v>357</v>
      </c>
      <c r="C28" s="19" t="s">
        <v>138</v>
      </c>
      <c r="D28" s="15">
        <v>23</v>
      </c>
      <c r="E28" s="15">
        <v>2</v>
      </c>
      <c r="F28" s="37">
        <v>231</v>
      </c>
      <c r="G28" s="15">
        <v>21</v>
      </c>
      <c r="H28" s="15"/>
      <c r="I28" s="15">
        <v>2</v>
      </c>
      <c r="J28" s="15"/>
      <c r="K28" s="15"/>
      <c r="L28" s="15"/>
      <c r="M28" s="15"/>
      <c r="N28" s="15"/>
      <c r="O28" s="15">
        <v>252</v>
      </c>
      <c r="P28" s="15"/>
      <c r="Q28" s="15">
        <v>210</v>
      </c>
      <c r="R28" s="15"/>
      <c r="S28" s="15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9" t="s">
        <v>356</v>
      </c>
      <c r="C29" s="19" t="s">
        <v>9</v>
      </c>
      <c r="D29" s="15">
        <v>21</v>
      </c>
      <c r="E29" s="15">
        <v>2</v>
      </c>
      <c r="F29" s="37">
        <v>216</v>
      </c>
      <c r="G29" s="15"/>
      <c r="H29" s="15">
        <v>21</v>
      </c>
      <c r="I29" s="15">
        <v>0</v>
      </c>
      <c r="J29" s="15"/>
      <c r="K29" s="15"/>
      <c r="L29" s="15"/>
      <c r="M29" s="15"/>
      <c r="N29" s="15"/>
      <c r="O29" s="15"/>
      <c r="P29" s="15">
        <v>253</v>
      </c>
      <c r="Q29" s="15">
        <v>179</v>
      </c>
      <c r="R29" s="15"/>
      <c r="S29" s="15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9" t="s">
        <v>355</v>
      </c>
      <c r="C30" s="19" t="s">
        <v>354</v>
      </c>
      <c r="D30" s="15">
        <v>20</v>
      </c>
      <c r="E30" s="15">
        <v>3</v>
      </c>
      <c r="F30" s="37">
        <v>223.66666666666666</v>
      </c>
      <c r="G30" s="15">
        <v>12</v>
      </c>
      <c r="H30" s="15">
        <v>2</v>
      </c>
      <c r="I30" s="15">
        <v>6</v>
      </c>
      <c r="J30" s="15"/>
      <c r="K30" s="15"/>
      <c r="L30" s="15"/>
      <c r="M30" s="15"/>
      <c r="N30" s="15"/>
      <c r="O30" s="15">
        <v>240</v>
      </c>
      <c r="P30" s="15">
        <v>207</v>
      </c>
      <c r="Q30" s="15">
        <v>224</v>
      </c>
      <c r="R30" s="15"/>
      <c r="S30" s="15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9" t="s">
        <v>353</v>
      </c>
      <c r="C31" s="19" t="s">
        <v>193</v>
      </c>
      <c r="D31" s="15">
        <v>19</v>
      </c>
      <c r="E31" s="15">
        <v>3</v>
      </c>
      <c r="F31" s="37">
        <v>224.66666666666666</v>
      </c>
      <c r="G31" s="15">
        <v>9</v>
      </c>
      <c r="H31" s="15">
        <v>0</v>
      </c>
      <c r="I31" s="15">
        <v>10</v>
      </c>
      <c r="J31" s="15"/>
      <c r="K31" s="15"/>
      <c r="L31" s="15"/>
      <c r="M31" s="15"/>
      <c r="N31" s="15"/>
      <c r="O31" s="15">
        <v>233</v>
      </c>
      <c r="P31" s="15">
        <v>195</v>
      </c>
      <c r="Q31" s="15">
        <v>246</v>
      </c>
      <c r="R31" s="15"/>
      <c r="S31" s="15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9" t="s">
        <v>352</v>
      </c>
      <c r="C32" s="19" t="s">
        <v>19</v>
      </c>
      <c r="D32" s="15">
        <v>19</v>
      </c>
      <c r="E32" s="15">
        <v>3</v>
      </c>
      <c r="F32" s="37">
        <v>221.66666666666666</v>
      </c>
      <c r="G32" s="15">
        <v>6</v>
      </c>
      <c r="H32" s="15">
        <v>0</v>
      </c>
      <c r="I32" s="15">
        <v>13</v>
      </c>
      <c r="J32" s="15"/>
      <c r="K32" s="15"/>
      <c r="L32" s="15"/>
      <c r="M32" s="15"/>
      <c r="N32" s="15"/>
      <c r="O32" s="15">
        <v>226</v>
      </c>
      <c r="P32" s="15">
        <v>196</v>
      </c>
      <c r="Q32" s="15">
        <v>243</v>
      </c>
      <c r="R32" s="15"/>
      <c r="S32" s="15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9" t="s">
        <v>351</v>
      </c>
      <c r="C33" s="19" t="s">
        <v>0</v>
      </c>
      <c r="D33" s="15">
        <v>19</v>
      </c>
      <c r="E33" s="15">
        <v>3</v>
      </c>
      <c r="F33" s="37">
        <v>220.66666666666666</v>
      </c>
      <c r="G33" s="15">
        <v>14</v>
      </c>
      <c r="H33" s="15">
        <v>2</v>
      </c>
      <c r="I33" s="15">
        <v>3</v>
      </c>
      <c r="J33" s="15"/>
      <c r="K33" s="15"/>
      <c r="L33" s="15"/>
      <c r="M33" s="15"/>
      <c r="N33" s="15"/>
      <c r="O33" s="15">
        <v>240</v>
      </c>
      <c r="P33" s="15">
        <v>209</v>
      </c>
      <c r="Q33" s="15">
        <v>213</v>
      </c>
      <c r="R33" s="15"/>
      <c r="S33" s="15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9" t="s">
        <v>350</v>
      </c>
      <c r="C34" s="19" t="s">
        <v>109</v>
      </c>
      <c r="D34" s="15">
        <v>17</v>
      </c>
      <c r="E34" s="15">
        <v>2</v>
      </c>
      <c r="F34" s="37">
        <v>230.5</v>
      </c>
      <c r="G34" s="15"/>
      <c r="H34" s="15">
        <v>5</v>
      </c>
      <c r="I34" s="15">
        <v>12</v>
      </c>
      <c r="J34" s="15"/>
      <c r="K34" s="15"/>
      <c r="L34" s="15"/>
      <c r="M34" s="15"/>
      <c r="N34" s="15"/>
      <c r="O34" s="15"/>
      <c r="P34" s="15">
        <v>218</v>
      </c>
      <c r="Q34" s="15">
        <v>243</v>
      </c>
      <c r="R34" s="15"/>
      <c r="S34" s="15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9" t="s">
        <v>349</v>
      </c>
      <c r="C35" s="19" t="s">
        <v>229</v>
      </c>
      <c r="D35" s="15">
        <v>17</v>
      </c>
      <c r="E35" s="15">
        <v>2</v>
      </c>
      <c r="F35" s="37">
        <v>227</v>
      </c>
      <c r="G35" s="15">
        <v>12</v>
      </c>
      <c r="H35" s="15"/>
      <c r="I35" s="15">
        <v>5</v>
      </c>
      <c r="J35" s="15"/>
      <c r="K35" s="15"/>
      <c r="L35" s="15"/>
      <c r="M35" s="15"/>
      <c r="N35" s="15"/>
      <c r="O35" s="15">
        <v>237</v>
      </c>
      <c r="P35" s="15"/>
      <c r="Q35" s="15">
        <v>217</v>
      </c>
      <c r="R35" s="15"/>
      <c r="S35" s="15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9" t="s">
        <v>245</v>
      </c>
      <c r="C36" s="19" t="s">
        <v>132</v>
      </c>
      <c r="D36" s="15">
        <v>17</v>
      </c>
      <c r="E36" s="15">
        <v>2</v>
      </c>
      <c r="F36" s="37">
        <v>227</v>
      </c>
      <c r="G36" s="15">
        <v>9</v>
      </c>
      <c r="H36" s="15">
        <v>8</v>
      </c>
      <c r="I36" s="15"/>
      <c r="J36" s="15"/>
      <c r="K36" s="15"/>
      <c r="L36" s="15"/>
      <c r="M36" s="15"/>
      <c r="N36" s="15"/>
      <c r="O36" s="15">
        <v>233</v>
      </c>
      <c r="P36" s="15">
        <v>221</v>
      </c>
      <c r="Q36" s="15"/>
      <c r="R36" s="15"/>
      <c r="S36" s="15"/>
      <c r="T36" s="14"/>
      <c r="U36" s="13"/>
      <c r="V36" s="12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9" t="s">
        <v>348</v>
      </c>
      <c r="C37" s="19" t="s">
        <v>290</v>
      </c>
      <c r="D37" s="15">
        <v>17</v>
      </c>
      <c r="E37" s="15">
        <v>3</v>
      </c>
      <c r="F37" s="37">
        <v>220</v>
      </c>
      <c r="G37" s="15">
        <v>4</v>
      </c>
      <c r="H37" s="15">
        <v>6</v>
      </c>
      <c r="I37" s="15">
        <v>7</v>
      </c>
      <c r="J37" s="15"/>
      <c r="K37" s="15"/>
      <c r="L37" s="15"/>
      <c r="M37" s="15"/>
      <c r="N37" s="15"/>
      <c r="O37" s="15">
        <v>216</v>
      </c>
      <c r="P37" s="15">
        <v>220</v>
      </c>
      <c r="Q37" s="15">
        <v>224</v>
      </c>
      <c r="R37" s="15"/>
      <c r="S37" s="15"/>
      <c r="T37" s="14"/>
      <c r="U37" s="13"/>
      <c r="V37" s="12"/>
      <c r="W37" s="4"/>
    </row>
    <row r="38" spans="1:23" s="3" customFormat="1" ht="15" customHeight="1">
      <c r="A38" s="18">
        <f t="shared" si="1"/>
        <v>34</v>
      </c>
      <c r="B38" s="19" t="s">
        <v>347</v>
      </c>
      <c r="C38" s="19" t="s">
        <v>121</v>
      </c>
      <c r="D38" s="15">
        <v>17</v>
      </c>
      <c r="E38" s="15">
        <v>3</v>
      </c>
      <c r="F38" s="37">
        <v>216.33333333333334</v>
      </c>
      <c r="G38" s="15">
        <v>0</v>
      </c>
      <c r="H38" s="15">
        <v>13</v>
      </c>
      <c r="I38" s="15">
        <v>4</v>
      </c>
      <c r="J38" s="15"/>
      <c r="K38" s="15"/>
      <c r="L38" s="15"/>
      <c r="M38" s="15"/>
      <c r="N38" s="15"/>
      <c r="O38" s="15">
        <v>195</v>
      </c>
      <c r="P38" s="15">
        <v>238</v>
      </c>
      <c r="Q38" s="15">
        <v>216</v>
      </c>
      <c r="R38" s="15"/>
      <c r="S38" s="15"/>
      <c r="T38" s="14"/>
      <c r="U38" s="13"/>
      <c r="V38" s="12"/>
      <c r="W38" s="4"/>
    </row>
    <row r="39" spans="1:23" s="3" customFormat="1" ht="15" customHeight="1">
      <c r="A39" s="18">
        <f t="shared" si="1"/>
        <v>35</v>
      </c>
      <c r="B39" s="19" t="s">
        <v>346</v>
      </c>
      <c r="C39" s="19" t="s">
        <v>132</v>
      </c>
      <c r="D39" s="15">
        <v>16</v>
      </c>
      <c r="E39" s="15">
        <v>3</v>
      </c>
      <c r="F39" s="37">
        <v>211.66666666666666</v>
      </c>
      <c r="G39" s="15">
        <v>0</v>
      </c>
      <c r="H39" s="15">
        <v>13</v>
      </c>
      <c r="I39" s="15">
        <v>3</v>
      </c>
      <c r="J39" s="15"/>
      <c r="K39" s="15"/>
      <c r="L39" s="15"/>
      <c r="M39" s="15"/>
      <c r="N39" s="15"/>
      <c r="O39" s="15">
        <v>194</v>
      </c>
      <c r="P39" s="15">
        <v>228</v>
      </c>
      <c r="Q39" s="15">
        <v>213</v>
      </c>
      <c r="R39" s="15"/>
      <c r="S39" s="15"/>
      <c r="T39" s="14"/>
      <c r="U39" s="13"/>
      <c r="V39" s="12"/>
      <c r="W39" s="4"/>
    </row>
    <row r="40" spans="1:23" s="3" customFormat="1" ht="15" customHeight="1">
      <c r="A40" s="18">
        <f t="shared" si="1"/>
        <v>36</v>
      </c>
      <c r="B40" s="19" t="s">
        <v>345</v>
      </c>
      <c r="C40" s="19" t="s">
        <v>344</v>
      </c>
      <c r="D40" s="15">
        <v>15</v>
      </c>
      <c r="E40" s="15">
        <v>1</v>
      </c>
      <c r="F40" s="37">
        <v>251</v>
      </c>
      <c r="G40" s="15"/>
      <c r="H40" s="15"/>
      <c r="I40" s="15">
        <v>15</v>
      </c>
      <c r="J40" s="15"/>
      <c r="K40" s="15"/>
      <c r="L40" s="15"/>
      <c r="M40" s="15"/>
      <c r="N40" s="15"/>
      <c r="O40" s="15"/>
      <c r="P40" s="15"/>
      <c r="Q40" s="15">
        <v>251</v>
      </c>
      <c r="R40" s="15"/>
      <c r="S40" s="15"/>
      <c r="T40" s="14"/>
      <c r="U40" s="13"/>
      <c r="V40" s="12"/>
      <c r="W40" s="4"/>
    </row>
    <row r="41" spans="1:23" s="3" customFormat="1" ht="15" customHeight="1">
      <c r="A41" s="18">
        <f t="shared" si="1"/>
        <v>37</v>
      </c>
      <c r="B41" s="19" t="s">
        <v>343</v>
      </c>
      <c r="C41" s="19" t="s">
        <v>36</v>
      </c>
      <c r="D41" s="15">
        <v>15</v>
      </c>
      <c r="E41" s="15">
        <v>1</v>
      </c>
      <c r="F41" s="37">
        <v>239</v>
      </c>
      <c r="G41" s="15">
        <v>15</v>
      </c>
      <c r="H41" s="15"/>
      <c r="I41" s="15"/>
      <c r="J41" s="15"/>
      <c r="K41" s="15"/>
      <c r="L41" s="15"/>
      <c r="M41" s="15"/>
      <c r="N41" s="15"/>
      <c r="O41" s="15">
        <v>239</v>
      </c>
      <c r="P41" s="15"/>
      <c r="Q41" s="15"/>
      <c r="R41" s="15"/>
      <c r="S41" s="15"/>
      <c r="T41" s="14"/>
      <c r="U41" s="13"/>
      <c r="V41" s="12"/>
      <c r="W41" s="4"/>
    </row>
    <row r="42" spans="1:23" s="3" customFormat="1" ht="15" customHeight="1">
      <c r="A42" s="18">
        <f t="shared" si="1"/>
        <v>38</v>
      </c>
      <c r="B42" s="19" t="s">
        <v>342</v>
      </c>
      <c r="C42" s="19" t="s">
        <v>114</v>
      </c>
      <c r="D42" s="15">
        <v>14</v>
      </c>
      <c r="E42" s="15">
        <v>3</v>
      </c>
      <c r="F42" s="37">
        <v>201.33333333333334</v>
      </c>
      <c r="G42" s="15">
        <v>14</v>
      </c>
      <c r="H42" s="15">
        <v>0</v>
      </c>
      <c r="I42" s="15">
        <v>0</v>
      </c>
      <c r="J42" s="15"/>
      <c r="K42" s="15"/>
      <c r="L42" s="15"/>
      <c r="M42" s="15"/>
      <c r="N42" s="15"/>
      <c r="O42" s="15">
        <v>237</v>
      </c>
      <c r="P42" s="15">
        <v>186</v>
      </c>
      <c r="Q42" s="15">
        <v>181</v>
      </c>
      <c r="R42" s="15"/>
      <c r="S42" s="15"/>
      <c r="T42" s="14"/>
      <c r="U42" s="13"/>
      <c r="V42" s="12"/>
      <c r="W42" s="4"/>
    </row>
    <row r="43" spans="1:23" s="3" customFormat="1" ht="15" customHeight="1">
      <c r="A43" s="18">
        <f t="shared" si="1"/>
        <v>39</v>
      </c>
      <c r="B43" s="19" t="s">
        <v>341</v>
      </c>
      <c r="C43" s="19" t="s">
        <v>193</v>
      </c>
      <c r="D43" s="15">
        <v>13</v>
      </c>
      <c r="E43" s="15">
        <v>2</v>
      </c>
      <c r="F43" s="37">
        <v>230.5</v>
      </c>
      <c r="G43" s="15"/>
      <c r="H43" s="15">
        <v>4</v>
      </c>
      <c r="I43" s="15">
        <v>9</v>
      </c>
      <c r="J43" s="15"/>
      <c r="K43" s="15"/>
      <c r="L43" s="15"/>
      <c r="M43" s="15"/>
      <c r="N43" s="15"/>
      <c r="O43" s="15"/>
      <c r="P43" s="15">
        <v>216</v>
      </c>
      <c r="Q43" s="15">
        <v>245</v>
      </c>
      <c r="R43" s="15"/>
      <c r="S43" s="15"/>
      <c r="T43" s="14"/>
      <c r="U43" s="13"/>
      <c r="V43" s="12"/>
      <c r="W43" s="4"/>
    </row>
    <row r="44" spans="1:23" s="3" customFormat="1" ht="15" customHeight="1">
      <c r="A44" s="18">
        <f t="shared" si="1"/>
        <v>40</v>
      </c>
      <c r="B44" s="19" t="s">
        <v>340</v>
      </c>
      <c r="C44" s="19" t="s">
        <v>4</v>
      </c>
      <c r="D44" s="15">
        <v>13</v>
      </c>
      <c r="E44" s="15">
        <v>3</v>
      </c>
      <c r="F44" s="37">
        <v>213</v>
      </c>
      <c r="G44" s="15">
        <v>1</v>
      </c>
      <c r="H44" s="15">
        <v>10</v>
      </c>
      <c r="I44" s="15">
        <v>2</v>
      </c>
      <c r="J44" s="15"/>
      <c r="K44" s="15"/>
      <c r="L44" s="15"/>
      <c r="M44" s="15"/>
      <c r="N44" s="15"/>
      <c r="O44" s="15">
        <v>201</v>
      </c>
      <c r="P44" s="15">
        <v>232</v>
      </c>
      <c r="Q44" s="15">
        <v>206</v>
      </c>
      <c r="R44" s="15"/>
      <c r="S44" s="15"/>
      <c r="T44" s="14"/>
      <c r="U44" s="13"/>
      <c r="V44" s="12"/>
      <c r="W44" s="4"/>
    </row>
    <row r="45" spans="1:23" s="3" customFormat="1" ht="15" customHeight="1">
      <c r="A45" s="18">
        <f t="shared" si="1"/>
        <v>41</v>
      </c>
      <c r="B45" s="19" t="s">
        <v>339</v>
      </c>
      <c r="C45" s="19" t="s">
        <v>51</v>
      </c>
      <c r="D45" s="15">
        <v>12</v>
      </c>
      <c r="E45" s="15">
        <v>2</v>
      </c>
      <c r="F45" s="37">
        <v>221</v>
      </c>
      <c r="G45" s="15"/>
      <c r="H45" s="15">
        <v>5</v>
      </c>
      <c r="I45" s="15">
        <v>7</v>
      </c>
      <c r="J45" s="15"/>
      <c r="K45" s="15"/>
      <c r="L45" s="15"/>
      <c r="M45" s="15"/>
      <c r="N45" s="15"/>
      <c r="O45" s="15"/>
      <c r="P45" s="15">
        <v>220</v>
      </c>
      <c r="Q45" s="15">
        <v>222</v>
      </c>
      <c r="R45" s="15"/>
      <c r="S45" s="15"/>
      <c r="T45" s="14"/>
      <c r="U45" s="13"/>
      <c r="V45" s="12"/>
      <c r="W45" s="4"/>
    </row>
    <row r="46" spans="1:23" s="3" customFormat="1" ht="15" customHeight="1">
      <c r="A46" s="18">
        <f t="shared" si="1"/>
        <v>42</v>
      </c>
      <c r="B46" s="19" t="s">
        <v>338</v>
      </c>
      <c r="C46" s="19" t="s">
        <v>268</v>
      </c>
      <c r="D46" s="15">
        <v>11</v>
      </c>
      <c r="E46" s="15">
        <v>1</v>
      </c>
      <c r="F46" s="37">
        <v>235</v>
      </c>
      <c r="G46" s="15"/>
      <c r="H46" s="15"/>
      <c r="I46" s="15">
        <v>11</v>
      </c>
      <c r="J46" s="15"/>
      <c r="K46" s="15"/>
      <c r="L46" s="15"/>
      <c r="M46" s="15"/>
      <c r="N46" s="15"/>
      <c r="O46" s="15"/>
      <c r="P46" s="15"/>
      <c r="Q46" s="15">
        <v>235</v>
      </c>
      <c r="R46" s="15"/>
      <c r="S46" s="15"/>
      <c r="T46" s="14"/>
      <c r="U46" s="13"/>
      <c r="V46" s="12"/>
      <c r="W46" s="4"/>
    </row>
    <row r="47" spans="1:23" s="3" customFormat="1" ht="15" customHeight="1">
      <c r="A47" s="18">
        <f t="shared" si="1"/>
        <v>43</v>
      </c>
      <c r="B47" s="19" t="s">
        <v>337</v>
      </c>
      <c r="C47" s="19" t="s">
        <v>116</v>
      </c>
      <c r="D47" s="15">
        <v>10</v>
      </c>
      <c r="E47" s="15">
        <v>1</v>
      </c>
      <c r="F47" s="37">
        <v>220</v>
      </c>
      <c r="G47" s="15"/>
      <c r="H47" s="15">
        <v>10</v>
      </c>
      <c r="I47" s="15"/>
      <c r="J47" s="15"/>
      <c r="K47" s="15"/>
      <c r="L47" s="15"/>
      <c r="M47" s="15"/>
      <c r="N47" s="15"/>
      <c r="O47" s="15"/>
      <c r="P47" s="15">
        <v>220</v>
      </c>
      <c r="Q47" s="15"/>
      <c r="R47" s="15"/>
      <c r="S47" s="15"/>
      <c r="T47" s="14"/>
      <c r="U47" s="13"/>
      <c r="V47" s="12"/>
      <c r="W47" s="4"/>
    </row>
    <row r="48" spans="1:23" s="3" customFormat="1" ht="15" customHeight="1">
      <c r="A48" s="18">
        <f t="shared" si="1"/>
        <v>44</v>
      </c>
      <c r="B48" s="19" t="s">
        <v>336</v>
      </c>
      <c r="C48" s="19" t="s">
        <v>4</v>
      </c>
      <c r="D48" s="15">
        <v>10</v>
      </c>
      <c r="E48" s="15">
        <v>3</v>
      </c>
      <c r="F48" s="37">
        <v>212</v>
      </c>
      <c r="G48" s="15">
        <v>1</v>
      </c>
      <c r="H48" s="15">
        <v>8</v>
      </c>
      <c r="I48" s="15">
        <v>1</v>
      </c>
      <c r="J48" s="15"/>
      <c r="K48" s="15"/>
      <c r="L48" s="15"/>
      <c r="M48" s="15"/>
      <c r="N48" s="15"/>
      <c r="O48" s="15">
        <v>204</v>
      </c>
      <c r="P48" s="15">
        <v>228</v>
      </c>
      <c r="Q48" s="15">
        <v>204</v>
      </c>
      <c r="R48" s="15"/>
      <c r="S48" s="15"/>
      <c r="T48" s="14"/>
      <c r="U48" s="13"/>
      <c r="V48" s="12"/>
      <c r="W48" s="4"/>
    </row>
    <row r="49" spans="1:23" s="3" customFormat="1" ht="15" customHeight="1">
      <c r="A49" s="18">
        <f t="shared" si="1"/>
        <v>45</v>
      </c>
      <c r="B49" s="19" t="s">
        <v>335</v>
      </c>
      <c r="C49" s="19" t="s">
        <v>178</v>
      </c>
      <c r="D49" s="15">
        <v>9</v>
      </c>
      <c r="E49" s="15">
        <v>3</v>
      </c>
      <c r="F49" s="37">
        <v>211.33333333333334</v>
      </c>
      <c r="G49" s="15">
        <v>4</v>
      </c>
      <c r="H49" s="15">
        <v>0</v>
      </c>
      <c r="I49" s="15">
        <v>5</v>
      </c>
      <c r="J49" s="15"/>
      <c r="K49" s="15"/>
      <c r="L49" s="15"/>
      <c r="M49" s="15"/>
      <c r="N49" s="15"/>
      <c r="O49" s="15">
        <v>216</v>
      </c>
      <c r="P49" s="15">
        <v>196</v>
      </c>
      <c r="Q49" s="15">
        <v>222</v>
      </c>
      <c r="R49" s="15"/>
      <c r="S49" s="15"/>
      <c r="T49" s="14"/>
      <c r="U49" s="13"/>
      <c r="V49" s="12"/>
      <c r="W49" s="4"/>
    </row>
    <row r="50" spans="1:23" s="3" customFormat="1" ht="15" customHeight="1">
      <c r="A50" s="18">
        <f t="shared" si="1"/>
        <v>46</v>
      </c>
      <c r="B50" s="19" t="s">
        <v>334</v>
      </c>
      <c r="C50" s="19" t="s">
        <v>97</v>
      </c>
      <c r="D50" s="15">
        <v>8</v>
      </c>
      <c r="E50" s="15">
        <v>3</v>
      </c>
      <c r="F50" s="37">
        <v>211</v>
      </c>
      <c r="G50" s="15">
        <v>1</v>
      </c>
      <c r="H50" s="15">
        <v>3</v>
      </c>
      <c r="I50" s="15">
        <v>4</v>
      </c>
      <c r="J50" s="15"/>
      <c r="K50" s="15"/>
      <c r="L50" s="15"/>
      <c r="M50" s="15"/>
      <c r="N50" s="15"/>
      <c r="O50" s="15">
        <v>201</v>
      </c>
      <c r="P50" s="15">
        <v>213</v>
      </c>
      <c r="Q50" s="15">
        <v>219</v>
      </c>
      <c r="R50" s="15"/>
      <c r="S50" s="15"/>
      <c r="T50" s="14"/>
      <c r="U50" s="13"/>
      <c r="V50" s="12"/>
      <c r="W50" s="4"/>
    </row>
    <row r="51" spans="1:23" s="3" customFormat="1" ht="15" customHeight="1">
      <c r="A51" s="18">
        <f t="shared" si="1"/>
        <v>47</v>
      </c>
      <c r="B51" s="19" t="s">
        <v>333</v>
      </c>
      <c r="C51" s="19" t="s">
        <v>0</v>
      </c>
      <c r="D51" s="15">
        <v>7</v>
      </c>
      <c r="E51" s="15">
        <v>2</v>
      </c>
      <c r="F51" s="37">
        <v>214.5</v>
      </c>
      <c r="G51" s="15">
        <v>3</v>
      </c>
      <c r="H51" s="15"/>
      <c r="I51" s="15">
        <v>4</v>
      </c>
      <c r="J51" s="15"/>
      <c r="K51" s="15"/>
      <c r="L51" s="15"/>
      <c r="M51" s="15"/>
      <c r="N51" s="15"/>
      <c r="O51" s="15">
        <v>213</v>
      </c>
      <c r="P51" s="15"/>
      <c r="Q51" s="15">
        <v>216</v>
      </c>
      <c r="R51" s="15"/>
      <c r="S51" s="15"/>
      <c r="T51" s="14"/>
      <c r="U51" s="13"/>
      <c r="V51" s="12"/>
      <c r="W51" s="4"/>
    </row>
    <row r="52" spans="1:23" s="3" customFormat="1" ht="15" customHeight="1">
      <c r="A52" s="18">
        <f t="shared" si="1"/>
        <v>48</v>
      </c>
      <c r="B52" s="19" t="s">
        <v>332</v>
      </c>
      <c r="C52" s="19" t="s">
        <v>193</v>
      </c>
      <c r="D52" s="15">
        <v>7</v>
      </c>
      <c r="E52" s="15">
        <v>3</v>
      </c>
      <c r="F52" s="37">
        <v>205.66666666666666</v>
      </c>
      <c r="G52" s="15">
        <v>2</v>
      </c>
      <c r="H52" s="15">
        <v>0</v>
      </c>
      <c r="I52" s="15">
        <v>5</v>
      </c>
      <c r="J52" s="15"/>
      <c r="K52" s="15"/>
      <c r="L52" s="15"/>
      <c r="M52" s="15"/>
      <c r="N52" s="15"/>
      <c r="O52" s="15">
        <v>209</v>
      </c>
      <c r="P52" s="15">
        <v>184</v>
      </c>
      <c r="Q52" s="15">
        <v>224</v>
      </c>
      <c r="R52" s="15"/>
      <c r="S52" s="15"/>
      <c r="T52" s="14"/>
      <c r="U52" s="13"/>
      <c r="V52" s="12"/>
      <c r="W52" s="4"/>
    </row>
    <row r="53" spans="1:23" s="3" customFormat="1" ht="15" customHeight="1">
      <c r="A53" s="18">
        <f t="shared" si="1"/>
        <v>49</v>
      </c>
      <c r="B53" s="19" t="s">
        <v>331</v>
      </c>
      <c r="C53" s="19" t="s">
        <v>119</v>
      </c>
      <c r="D53" s="15">
        <v>7</v>
      </c>
      <c r="E53" s="15">
        <v>3</v>
      </c>
      <c r="F53" s="37">
        <v>201.66666666666666</v>
      </c>
      <c r="G53" s="15">
        <v>2</v>
      </c>
      <c r="H53" s="15">
        <v>5</v>
      </c>
      <c r="I53" s="15">
        <v>0</v>
      </c>
      <c r="J53" s="15"/>
      <c r="K53" s="15"/>
      <c r="L53" s="15"/>
      <c r="M53" s="15"/>
      <c r="N53" s="15"/>
      <c r="O53" s="15">
        <v>205</v>
      </c>
      <c r="P53" s="15">
        <v>211</v>
      </c>
      <c r="Q53" s="15">
        <v>189</v>
      </c>
      <c r="R53" s="15"/>
      <c r="S53" s="15"/>
      <c r="T53" s="14"/>
      <c r="U53" s="13"/>
      <c r="V53" s="12"/>
      <c r="W53" s="4"/>
    </row>
    <row r="54" spans="1:23" s="3" customFormat="1" ht="15" customHeight="1">
      <c r="A54" s="18">
        <f t="shared" si="1"/>
        <v>50</v>
      </c>
      <c r="B54" s="19" t="s">
        <v>330</v>
      </c>
      <c r="C54" s="19" t="s">
        <v>128</v>
      </c>
      <c r="D54" s="15">
        <v>7</v>
      </c>
      <c r="E54" s="15">
        <v>2</v>
      </c>
      <c r="F54" s="37">
        <v>193</v>
      </c>
      <c r="G54" s="15"/>
      <c r="H54" s="15">
        <v>7</v>
      </c>
      <c r="I54" s="15">
        <v>0</v>
      </c>
      <c r="J54" s="15"/>
      <c r="K54" s="15"/>
      <c r="L54" s="15"/>
      <c r="M54" s="15"/>
      <c r="N54" s="15"/>
      <c r="O54" s="15"/>
      <c r="P54" s="15">
        <v>213</v>
      </c>
      <c r="Q54" s="15">
        <v>173</v>
      </c>
      <c r="R54" s="15"/>
      <c r="S54" s="15"/>
      <c r="T54" s="14"/>
      <c r="U54" s="13"/>
      <c r="V54" s="12"/>
      <c r="W54" s="4"/>
    </row>
    <row r="55" spans="1:23" s="3" customFormat="1" ht="15" customHeight="1">
      <c r="A55" s="18">
        <f t="shared" si="1"/>
        <v>51</v>
      </c>
      <c r="B55" s="19" t="s">
        <v>329</v>
      </c>
      <c r="C55" s="19" t="s">
        <v>138</v>
      </c>
      <c r="D55" s="15">
        <v>6</v>
      </c>
      <c r="E55" s="15">
        <v>3</v>
      </c>
      <c r="F55" s="37">
        <v>199.33333333333334</v>
      </c>
      <c r="G55" s="15">
        <v>6</v>
      </c>
      <c r="H55" s="15">
        <v>0</v>
      </c>
      <c r="I55" s="15">
        <v>0</v>
      </c>
      <c r="J55" s="15"/>
      <c r="K55" s="15"/>
      <c r="L55" s="15"/>
      <c r="M55" s="15"/>
      <c r="N55" s="15"/>
      <c r="O55" s="15">
        <v>225</v>
      </c>
      <c r="P55" s="15">
        <v>175</v>
      </c>
      <c r="Q55" s="15">
        <v>198</v>
      </c>
      <c r="R55" s="15"/>
      <c r="S55" s="15"/>
      <c r="T55" s="14"/>
      <c r="U55" s="13"/>
      <c r="V55" s="12"/>
      <c r="W55" s="4"/>
    </row>
    <row r="56" spans="1:23" s="3" customFormat="1" ht="15" customHeight="1">
      <c r="A56" s="18">
        <f t="shared" si="1"/>
        <v>52</v>
      </c>
      <c r="B56" s="19" t="s">
        <v>328</v>
      </c>
      <c r="C56" s="19" t="s">
        <v>43</v>
      </c>
      <c r="D56" s="15">
        <v>6</v>
      </c>
      <c r="E56" s="15">
        <v>2</v>
      </c>
      <c r="F56" s="37">
        <v>187</v>
      </c>
      <c r="G56" s="15">
        <v>6</v>
      </c>
      <c r="H56" s="15">
        <v>0</v>
      </c>
      <c r="I56" s="15"/>
      <c r="J56" s="15"/>
      <c r="K56" s="15"/>
      <c r="L56" s="15"/>
      <c r="M56" s="15"/>
      <c r="N56" s="15"/>
      <c r="O56" s="15">
        <v>217</v>
      </c>
      <c r="P56" s="15">
        <v>157</v>
      </c>
      <c r="Q56" s="15"/>
      <c r="R56" s="15"/>
      <c r="S56" s="15"/>
      <c r="T56" s="14"/>
      <c r="U56" s="13"/>
      <c r="V56" s="12"/>
      <c r="W56" s="4"/>
    </row>
    <row r="57" spans="1:23" s="3" customFormat="1" ht="15" customHeight="1">
      <c r="A57" s="18">
        <f t="shared" si="1"/>
        <v>53</v>
      </c>
      <c r="B57" s="19" t="s">
        <v>327</v>
      </c>
      <c r="C57" s="19" t="s">
        <v>32</v>
      </c>
      <c r="D57" s="15">
        <v>5</v>
      </c>
      <c r="E57" s="15">
        <v>1</v>
      </c>
      <c r="F57" s="37">
        <v>217</v>
      </c>
      <c r="G57" s="15">
        <v>5</v>
      </c>
      <c r="H57" s="15"/>
      <c r="I57" s="15"/>
      <c r="J57" s="15"/>
      <c r="K57" s="15"/>
      <c r="L57" s="15"/>
      <c r="M57" s="15"/>
      <c r="N57" s="15"/>
      <c r="O57" s="15">
        <v>217</v>
      </c>
      <c r="P57" s="15"/>
      <c r="Q57" s="15"/>
      <c r="R57" s="15"/>
      <c r="S57" s="15"/>
      <c r="T57" s="14"/>
      <c r="U57" s="13"/>
      <c r="V57" s="12"/>
      <c r="W57" s="4"/>
    </row>
    <row r="58" spans="1:23" s="3" customFormat="1" ht="15" customHeight="1">
      <c r="A58" s="18">
        <f t="shared" si="1"/>
        <v>54</v>
      </c>
      <c r="B58" s="19" t="s">
        <v>326</v>
      </c>
      <c r="C58" s="19" t="s">
        <v>19</v>
      </c>
      <c r="D58" s="15">
        <v>5</v>
      </c>
      <c r="E58" s="15">
        <v>3</v>
      </c>
      <c r="F58" s="37">
        <v>207.33333333333334</v>
      </c>
      <c r="G58" s="15">
        <v>3</v>
      </c>
      <c r="H58" s="15">
        <v>0</v>
      </c>
      <c r="I58" s="15">
        <v>2</v>
      </c>
      <c r="J58" s="15"/>
      <c r="K58" s="15"/>
      <c r="L58" s="15"/>
      <c r="M58" s="15"/>
      <c r="N58" s="15"/>
      <c r="O58" s="15">
        <v>214</v>
      </c>
      <c r="P58" s="15">
        <v>198</v>
      </c>
      <c r="Q58" s="15">
        <v>210</v>
      </c>
      <c r="R58" s="15"/>
      <c r="S58" s="15"/>
      <c r="T58" s="14"/>
      <c r="U58" s="13"/>
      <c r="V58" s="12"/>
      <c r="W58" s="4"/>
    </row>
    <row r="59" spans="1:23" s="3" customFormat="1" ht="15" customHeight="1">
      <c r="A59" s="18">
        <f t="shared" si="1"/>
        <v>55</v>
      </c>
      <c r="B59" s="19" t="s">
        <v>325</v>
      </c>
      <c r="C59" s="19" t="s">
        <v>41</v>
      </c>
      <c r="D59" s="15">
        <v>5</v>
      </c>
      <c r="E59" s="15">
        <v>3</v>
      </c>
      <c r="F59" s="37">
        <v>206.66666666666666</v>
      </c>
      <c r="G59" s="15">
        <v>1</v>
      </c>
      <c r="H59" s="15">
        <v>2</v>
      </c>
      <c r="I59" s="15">
        <v>2</v>
      </c>
      <c r="J59" s="15"/>
      <c r="K59" s="15"/>
      <c r="L59" s="15"/>
      <c r="M59" s="15"/>
      <c r="N59" s="15"/>
      <c r="O59" s="15">
        <v>202</v>
      </c>
      <c r="P59" s="15">
        <v>209</v>
      </c>
      <c r="Q59" s="15">
        <v>209</v>
      </c>
      <c r="R59" s="15"/>
      <c r="S59" s="15"/>
      <c r="T59" s="14"/>
      <c r="U59" s="13"/>
      <c r="V59" s="12"/>
      <c r="W59" s="4"/>
    </row>
    <row r="60" spans="1:23" s="3" customFormat="1" ht="15" customHeight="1">
      <c r="A60" s="18">
        <f t="shared" si="1"/>
        <v>56</v>
      </c>
      <c r="B60" s="19" t="s">
        <v>324</v>
      </c>
      <c r="C60" s="19" t="s">
        <v>239</v>
      </c>
      <c r="D60" s="15">
        <v>5</v>
      </c>
      <c r="E60" s="15">
        <v>3</v>
      </c>
      <c r="F60" s="37">
        <v>206.33333333333334</v>
      </c>
      <c r="G60" s="15">
        <v>1</v>
      </c>
      <c r="H60" s="15">
        <v>4</v>
      </c>
      <c r="I60" s="15">
        <v>0</v>
      </c>
      <c r="J60" s="15"/>
      <c r="K60" s="15"/>
      <c r="L60" s="15"/>
      <c r="M60" s="15"/>
      <c r="N60" s="15"/>
      <c r="O60" s="15">
        <v>203</v>
      </c>
      <c r="P60" s="15">
        <v>219</v>
      </c>
      <c r="Q60" s="15">
        <v>197</v>
      </c>
      <c r="R60" s="15"/>
      <c r="S60" s="15"/>
      <c r="T60" s="14"/>
      <c r="U60" s="13"/>
      <c r="V60" s="12"/>
      <c r="W60" s="4"/>
    </row>
    <row r="61" spans="1:23" s="3" customFormat="1" ht="15" customHeight="1">
      <c r="A61" s="18">
        <f t="shared" si="1"/>
        <v>57</v>
      </c>
      <c r="B61" s="19" t="s">
        <v>323</v>
      </c>
      <c r="C61" s="19" t="s">
        <v>41</v>
      </c>
      <c r="D61" s="15">
        <v>5</v>
      </c>
      <c r="E61" s="15">
        <v>2</v>
      </c>
      <c r="F61" s="37">
        <v>206</v>
      </c>
      <c r="G61" s="15">
        <v>1</v>
      </c>
      <c r="H61" s="15">
        <v>4</v>
      </c>
      <c r="I61" s="15"/>
      <c r="J61" s="15"/>
      <c r="K61" s="15"/>
      <c r="L61" s="15"/>
      <c r="M61" s="15"/>
      <c r="N61" s="15"/>
      <c r="O61" s="15">
        <v>202</v>
      </c>
      <c r="P61" s="15">
        <v>210</v>
      </c>
      <c r="Q61" s="15"/>
      <c r="R61" s="15"/>
      <c r="S61" s="15"/>
      <c r="T61" s="14"/>
      <c r="U61" s="13"/>
      <c r="V61" s="12"/>
      <c r="W61" s="4"/>
    </row>
    <row r="62" spans="1:23" s="3" customFormat="1" ht="15" customHeight="1">
      <c r="A62" s="18">
        <f t="shared" si="1"/>
        <v>58</v>
      </c>
      <c r="B62" s="19" t="s">
        <v>322</v>
      </c>
      <c r="C62" s="19" t="s">
        <v>21</v>
      </c>
      <c r="D62" s="15">
        <v>5</v>
      </c>
      <c r="E62" s="15">
        <v>3</v>
      </c>
      <c r="F62" s="37">
        <v>200</v>
      </c>
      <c r="G62" s="15">
        <v>0</v>
      </c>
      <c r="H62" s="15">
        <v>0</v>
      </c>
      <c r="I62" s="15">
        <v>5</v>
      </c>
      <c r="J62" s="15"/>
      <c r="K62" s="15"/>
      <c r="L62" s="15"/>
      <c r="M62" s="15"/>
      <c r="N62" s="15"/>
      <c r="O62" s="15">
        <v>190</v>
      </c>
      <c r="P62" s="15">
        <v>191</v>
      </c>
      <c r="Q62" s="15">
        <v>219</v>
      </c>
      <c r="R62" s="15"/>
      <c r="S62" s="15"/>
      <c r="T62" s="14"/>
      <c r="U62" s="13"/>
      <c r="V62" s="12"/>
      <c r="W62" s="4"/>
    </row>
    <row r="63" spans="1:23" s="3" customFormat="1" ht="15" customHeight="1">
      <c r="A63" s="18">
        <f t="shared" si="1"/>
        <v>59</v>
      </c>
      <c r="B63" s="19" t="s">
        <v>321</v>
      </c>
      <c r="C63" s="19" t="s">
        <v>0</v>
      </c>
      <c r="D63" s="15">
        <v>3</v>
      </c>
      <c r="E63" s="15">
        <v>1</v>
      </c>
      <c r="F63" s="37">
        <v>212</v>
      </c>
      <c r="G63" s="15"/>
      <c r="H63" s="15"/>
      <c r="I63" s="15">
        <v>3</v>
      </c>
      <c r="J63" s="15"/>
      <c r="K63" s="15"/>
      <c r="L63" s="15"/>
      <c r="M63" s="15"/>
      <c r="N63" s="15"/>
      <c r="O63" s="15"/>
      <c r="P63" s="15"/>
      <c r="Q63" s="15">
        <v>212</v>
      </c>
      <c r="R63" s="15"/>
      <c r="S63" s="15"/>
      <c r="T63" s="14"/>
      <c r="U63" s="13"/>
      <c r="V63" s="12"/>
      <c r="W63" s="4"/>
    </row>
    <row r="64" spans="1:23" s="3" customFormat="1" ht="15" customHeight="1">
      <c r="A64" s="18">
        <f t="shared" si="1"/>
        <v>60</v>
      </c>
      <c r="B64" s="19" t="s">
        <v>320</v>
      </c>
      <c r="C64" s="19" t="s">
        <v>319</v>
      </c>
      <c r="D64" s="15">
        <v>3</v>
      </c>
      <c r="E64" s="15">
        <v>1</v>
      </c>
      <c r="F64" s="37">
        <v>210</v>
      </c>
      <c r="G64" s="15"/>
      <c r="H64" s="15"/>
      <c r="I64" s="15">
        <v>3</v>
      </c>
      <c r="J64" s="15"/>
      <c r="K64" s="15"/>
      <c r="L64" s="15"/>
      <c r="M64" s="15"/>
      <c r="N64" s="15"/>
      <c r="O64" s="15"/>
      <c r="P64" s="15"/>
      <c r="Q64" s="15">
        <v>210</v>
      </c>
      <c r="R64" s="15"/>
      <c r="S64" s="15"/>
      <c r="T64" s="14"/>
      <c r="U64" s="13"/>
      <c r="V64" s="12"/>
      <c r="W64" s="4"/>
    </row>
    <row r="65" spans="1:23" s="3" customFormat="1" ht="15" customHeight="1">
      <c r="A65" s="18">
        <f t="shared" si="1"/>
        <v>61</v>
      </c>
      <c r="B65" s="19" t="s">
        <v>318</v>
      </c>
      <c r="C65" s="19" t="s">
        <v>317</v>
      </c>
      <c r="D65" s="15">
        <v>3</v>
      </c>
      <c r="E65" s="15">
        <v>2</v>
      </c>
      <c r="F65" s="37">
        <v>205.5</v>
      </c>
      <c r="G65" s="15"/>
      <c r="H65" s="15">
        <v>2</v>
      </c>
      <c r="I65" s="15">
        <v>1</v>
      </c>
      <c r="J65" s="15"/>
      <c r="K65" s="15"/>
      <c r="L65" s="15"/>
      <c r="M65" s="15"/>
      <c r="N65" s="15"/>
      <c r="O65" s="15"/>
      <c r="P65" s="15">
        <v>207</v>
      </c>
      <c r="Q65" s="15">
        <v>204</v>
      </c>
      <c r="R65" s="15"/>
      <c r="S65" s="15"/>
      <c r="T65" s="14"/>
      <c r="U65" s="13"/>
      <c r="V65" s="12"/>
      <c r="W65" s="4"/>
    </row>
    <row r="66" spans="1:23" s="3" customFormat="1" ht="15" customHeight="1">
      <c r="A66" s="18">
        <f t="shared" si="1"/>
        <v>62</v>
      </c>
      <c r="B66" s="19" t="s">
        <v>316</v>
      </c>
      <c r="C66" s="19" t="s">
        <v>149</v>
      </c>
      <c r="D66" s="15">
        <v>3</v>
      </c>
      <c r="E66" s="15">
        <v>2</v>
      </c>
      <c r="F66" s="37">
        <v>203</v>
      </c>
      <c r="G66" s="15"/>
      <c r="H66" s="15">
        <v>3</v>
      </c>
      <c r="I66" s="15">
        <v>0</v>
      </c>
      <c r="J66" s="15"/>
      <c r="K66" s="15"/>
      <c r="L66" s="15"/>
      <c r="M66" s="15"/>
      <c r="N66" s="15"/>
      <c r="O66" s="15"/>
      <c r="P66" s="15">
        <v>212</v>
      </c>
      <c r="Q66" s="15">
        <v>194</v>
      </c>
      <c r="R66" s="15"/>
      <c r="S66" s="15"/>
      <c r="T66" s="14"/>
      <c r="U66" s="13"/>
      <c r="V66" s="12"/>
      <c r="W66" s="4"/>
    </row>
    <row r="67" spans="1:23" s="3" customFormat="1" ht="15" customHeight="1">
      <c r="A67" s="18">
        <f t="shared" si="1"/>
        <v>63</v>
      </c>
      <c r="B67" s="19" t="s">
        <v>315</v>
      </c>
      <c r="C67" s="19" t="s">
        <v>128</v>
      </c>
      <c r="D67" s="15">
        <v>2</v>
      </c>
      <c r="E67" s="15">
        <v>2</v>
      </c>
      <c r="F67" s="37">
        <v>209</v>
      </c>
      <c r="G67" s="15"/>
      <c r="H67" s="15">
        <v>2</v>
      </c>
      <c r="I67" s="15"/>
      <c r="J67" s="15"/>
      <c r="K67" s="15"/>
      <c r="L67" s="15"/>
      <c r="M67" s="15"/>
      <c r="N67" s="15"/>
      <c r="O67" s="15"/>
      <c r="P67" s="15">
        <v>206</v>
      </c>
      <c r="Q67" s="15">
        <v>212</v>
      </c>
      <c r="R67" s="15"/>
      <c r="S67" s="15"/>
      <c r="T67" s="14"/>
      <c r="U67" s="13"/>
      <c r="V67" s="12"/>
      <c r="W67" s="4"/>
    </row>
    <row r="68" spans="1:23" s="3" customFormat="1" ht="15" customHeight="1">
      <c r="A68" s="18">
        <f t="shared" si="1"/>
        <v>64</v>
      </c>
      <c r="B68" s="19" t="s">
        <v>314</v>
      </c>
      <c r="C68" s="19" t="s">
        <v>268</v>
      </c>
      <c r="D68" s="15">
        <v>2</v>
      </c>
      <c r="E68" s="15">
        <v>1</v>
      </c>
      <c r="F68" s="37">
        <v>209</v>
      </c>
      <c r="G68" s="15"/>
      <c r="H68" s="15">
        <v>2</v>
      </c>
      <c r="I68" s="15"/>
      <c r="J68" s="15"/>
      <c r="K68" s="15"/>
      <c r="L68" s="15"/>
      <c r="M68" s="15"/>
      <c r="N68" s="15"/>
      <c r="O68" s="15"/>
      <c r="P68" s="15">
        <v>209</v>
      </c>
      <c r="Q68" s="15"/>
      <c r="R68" s="15"/>
      <c r="S68" s="15"/>
      <c r="T68" s="14"/>
      <c r="U68" s="13"/>
      <c r="V68" s="12"/>
      <c r="W68" s="4"/>
    </row>
    <row r="69" spans="1:23" s="3" customFormat="1" ht="15" customHeight="1">
      <c r="A69" s="18">
        <f aca="true" t="shared" si="2" ref="A69:A100">IF(ISBLANK($B69),"",ROW(A69)-4)</f>
        <v>65</v>
      </c>
      <c r="B69" s="19" t="s">
        <v>313</v>
      </c>
      <c r="C69" s="19" t="s">
        <v>11</v>
      </c>
      <c r="D69" s="15">
        <v>2</v>
      </c>
      <c r="E69" s="15">
        <v>1</v>
      </c>
      <c r="F69" s="37">
        <v>208</v>
      </c>
      <c r="G69" s="15">
        <v>2</v>
      </c>
      <c r="H69" s="15"/>
      <c r="I69" s="15"/>
      <c r="J69" s="15"/>
      <c r="K69" s="15"/>
      <c r="L69" s="15"/>
      <c r="M69" s="15"/>
      <c r="N69" s="15"/>
      <c r="O69" s="15">
        <v>208</v>
      </c>
      <c r="P69" s="15"/>
      <c r="Q69" s="15"/>
      <c r="R69" s="15"/>
      <c r="S69" s="15"/>
      <c r="T69" s="14"/>
      <c r="U69" s="13"/>
      <c r="V69" s="12"/>
      <c r="W69" s="4"/>
    </row>
    <row r="70" spans="1:23" s="3" customFormat="1" ht="15" customHeight="1">
      <c r="A70" s="18">
        <f t="shared" si="2"/>
        <v>66</v>
      </c>
      <c r="B70" s="19" t="s">
        <v>312</v>
      </c>
      <c r="C70" s="19" t="s">
        <v>78</v>
      </c>
      <c r="D70" s="15">
        <v>2</v>
      </c>
      <c r="E70" s="15">
        <v>2</v>
      </c>
      <c r="F70" s="37">
        <v>191</v>
      </c>
      <c r="G70" s="15"/>
      <c r="H70" s="15">
        <v>2</v>
      </c>
      <c r="I70" s="15">
        <v>0</v>
      </c>
      <c r="J70" s="15"/>
      <c r="K70" s="15"/>
      <c r="L70" s="15"/>
      <c r="M70" s="15"/>
      <c r="N70" s="15"/>
      <c r="O70" s="15"/>
      <c r="P70" s="15">
        <v>208</v>
      </c>
      <c r="Q70" s="15">
        <v>174</v>
      </c>
      <c r="R70" s="15"/>
      <c r="S70" s="15"/>
      <c r="T70" s="14"/>
      <c r="U70" s="13"/>
      <c r="V70" s="12"/>
      <c r="W70" s="4"/>
    </row>
    <row r="71" spans="1:23" s="3" customFormat="1" ht="15" customHeight="1">
      <c r="A71" s="18">
        <f t="shared" si="2"/>
        <v>67</v>
      </c>
      <c r="B71" s="19" t="s">
        <v>311</v>
      </c>
      <c r="C71" s="19" t="s">
        <v>167</v>
      </c>
      <c r="D71" s="15">
        <v>2</v>
      </c>
      <c r="E71" s="15">
        <v>2</v>
      </c>
      <c r="F71" s="37">
        <v>185.5</v>
      </c>
      <c r="G71" s="15"/>
      <c r="H71" s="15">
        <v>0</v>
      </c>
      <c r="I71" s="15">
        <v>2</v>
      </c>
      <c r="J71" s="15"/>
      <c r="K71" s="15"/>
      <c r="L71" s="15"/>
      <c r="M71" s="15"/>
      <c r="N71" s="15"/>
      <c r="O71" s="15"/>
      <c r="P71" s="15">
        <v>163</v>
      </c>
      <c r="Q71" s="15">
        <v>208</v>
      </c>
      <c r="R71" s="15"/>
      <c r="S71" s="15"/>
      <c r="T71" s="14"/>
      <c r="U71" s="13"/>
      <c r="V71" s="12"/>
      <c r="W71" s="4"/>
    </row>
    <row r="72" spans="1:23" s="3" customFormat="1" ht="15" customHeight="1">
      <c r="A72" s="18">
        <f t="shared" si="2"/>
        <v>68</v>
      </c>
      <c r="B72" s="19" t="s">
        <v>310</v>
      </c>
      <c r="C72" s="19" t="s">
        <v>0</v>
      </c>
      <c r="D72" s="15">
        <v>1</v>
      </c>
      <c r="E72" s="15">
        <v>2</v>
      </c>
      <c r="F72" s="37">
        <v>198.5</v>
      </c>
      <c r="G72" s="15">
        <v>0</v>
      </c>
      <c r="H72" s="15"/>
      <c r="I72" s="15">
        <v>1</v>
      </c>
      <c r="J72" s="15"/>
      <c r="K72" s="15"/>
      <c r="L72" s="15"/>
      <c r="M72" s="15"/>
      <c r="N72" s="15"/>
      <c r="O72" s="15">
        <v>196</v>
      </c>
      <c r="P72" s="15"/>
      <c r="Q72" s="15">
        <v>201</v>
      </c>
      <c r="R72" s="15"/>
      <c r="S72" s="15"/>
      <c r="T72" s="14"/>
      <c r="U72" s="13"/>
      <c r="V72" s="12"/>
      <c r="W72" s="4"/>
    </row>
    <row r="73" spans="1:23" s="3" customFormat="1" ht="15" customHeight="1">
      <c r="A73" s="18">
        <f t="shared" si="2"/>
        <v>69</v>
      </c>
      <c r="B73" s="19" t="s">
        <v>309</v>
      </c>
      <c r="C73" s="19" t="s">
        <v>167</v>
      </c>
      <c r="D73" s="15">
        <v>1</v>
      </c>
      <c r="E73" s="15">
        <v>2</v>
      </c>
      <c r="F73" s="37">
        <v>194.5</v>
      </c>
      <c r="G73" s="15"/>
      <c r="H73" s="15">
        <v>1</v>
      </c>
      <c r="I73" s="15">
        <v>0</v>
      </c>
      <c r="J73" s="15"/>
      <c r="K73" s="15"/>
      <c r="L73" s="15"/>
      <c r="M73" s="15"/>
      <c r="N73" s="15"/>
      <c r="O73" s="15"/>
      <c r="P73" s="15">
        <v>201</v>
      </c>
      <c r="Q73" s="15">
        <v>188</v>
      </c>
      <c r="R73" s="15"/>
      <c r="S73" s="15"/>
      <c r="T73" s="14"/>
      <c r="U73" s="13"/>
      <c r="V73" s="12"/>
      <c r="W73" s="4"/>
    </row>
    <row r="74" spans="1:23" s="3" customFormat="1" ht="15" customHeight="1">
      <c r="A74" s="18">
        <f t="shared" si="2"/>
        <v>70</v>
      </c>
      <c r="B74" s="19" t="s">
        <v>308</v>
      </c>
      <c r="C74" s="19" t="s">
        <v>51</v>
      </c>
      <c r="D74" s="15">
        <v>1</v>
      </c>
      <c r="E74" s="15">
        <v>2</v>
      </c>
      <c r="F74" s="37">
        <v>193</v>
      </c>
      <c r="G74" s="15"/>
      <c r="H74" s="15">
        <v>1</v>
      </c>
      <c r="I74" s="15">
        <v>0</v>
      </c>
      <c r="J74" s="15"/>
      <c r="K74" s="15"/>
      <c r="L74" s="15"/>
      <c r="M74" s="15"/>
      <c r="N74" s="15"/>
      <c r="O74" s="15"/>
      <c r="P74" s="15">
        <v>204</v>
      </c>
      <c r="Q74" s="15">
        <v>182</v>
      </c>
      <c r="R74" s="15"/>
      <c r="S74" s="15"/>
      <c r="T74" s="14"/>
      <c r="U74" s="13"/>
      <c r="V74" s="12"/>
      <c r="W74" s="4"/>
    </row>
    <row r="75" spans="1:23" s="3" customFormat="1" ht="15" customHeight="1">
      <c r="A75" s="18">
        <f t="shared" si="2"/>
        <v>71</v>
      </c>
      <c r="B75" s="19" t="s">
        <v>307</v>
      </c>
      <c r="C75" s="19" t="s">
        <v>56</v>
      </c>
      <c r="D75" s="15">
        <v>1</v>
      </c>
      <c r="E75" s="15">
        <v>2</v>
      </c>
      <c r="F75" s="37">
        <v>186.5</v>
      </c>
      <c r="G75" s="15"/>
      <c r="H75" s="15">
        <v>1</v>
      </c>
      <c r="I75" s="15">
        <v>0</v>
      </c>
      <c r="J75" s="15"/>
      <c r="K75" s="15"/>
      <c r="L75" s="15"/>
      <c r="M75" s="15"/>
      <c r="N75" s="15"/>
      <c r="O75" s="15"/>
      <c r="P75" s="15">
        <v>204</v>
      </c>
      <c r="Q75" s="15">
        <v>169</v>
      </c>
      <c r="R75" s="15"/>
      <c r="S75" s="15"/>
      <c r="T75" s="14"/>
      <c r="U75" s="13"/>
      <c r="V75" s="12"/>
      <c r="W75" s="4"/>
    </row>
    <row r="76" spans="1:23" s="3" customFormat="1" ht="15" customHeight="1">
      <c r="A76" s="18">
        <f t="shared" si="2"/>
        <v>72</v>
      </c>
      <c r="B76" s="19" t="s">
        <v>306</v>
      </c>
      <c r="C76" s="19" t="s">
        <v>32</v>
      </c>
      <c r="D76" s="15">
        <v>0</v>
      </c>
      <c r="E76" s="15">
        <v>1</v>
      </c>
      <c r="F76" s="37">
        <v>192</v>
      </c>
      <c r="G76" s="15">
        <v>0</v>
      </c>
      <c r="H76" s="15"/>
      <c r="I76" s="15"/>
      <c r="J76" s="15"/>
      <c r="K76" s="15"/>
      <c r="L76" s="15"/>
      <c r="M76" s="15"/>
      <c r="N76" s="15"/>
      <c r="O76" s="15">
        <v>192</v>
      </c>
      <c r="P76" s="15"/>
      <c r="Q76" s="15"/>
      <c r="R76" s="15"/>
      <c r="S76" s="15"/>
      <c r="T76" s="14"/>
      <c r="U76" s="13"/>
      <c r="V76" s="12"/>
      <c r="W76" s="4"/>
    </row>
    <row r="77" spans="1:23" s="3" customFormat="1" ht="15" customHeight="1">
      <c r="A77" s="18">
        <f t="shared" si="2"/>
        <v>73</v>
      </c>
      <c r="B77" s="19" t="s">
        <v>305</v>
      </c>
      <c r="C77" s="19" t="s">
        <v>47</v>
      </c>
      <c r="D77" s="15">
        <v>0</v>
      </c>
      <c r="E77" s="15">
        <v>3</v>
      </c>
      <c r="F77" s="37">
        <v>187.66666666666666</v>
      </c>
      <c r="G77" s="15">
        <v>0</v>
      </c>
      <c r="H77" s="15">
        <v>0</v>
      </c>
      <c r="I77" s="15">
        <v>0</v>
      </c>
      <c r="J77" s="15"/>
      <c r="K77" s="15"/>
      <c r="L77" s="15"/>
      <c r="M77" s="15"/>
      <c r="N77" s="15"/>
      <c r="O77" s="15">
        <v>193</v>
      </c>
      <c r="P77" s="15">
        <v>194</v>
      </c>
      <c r="Q77" s="15">
        <v>176</v>
      </c>
      <c r="R77" s="15"/>
      <c r="S77" s="15"/>
      <c r="T77" s="14"/>
      <c r="U77" s="13"/>
      <c r="V77" s="12"/>
      <c r="W77" s="4"/>
    </row>
    <row r="78" spans="1:23" s="3" customFormat="1" ht="15" customHeight="1">
      <c r="A78" s="18">
        <f t="shared" si="2"/>
        <v>74</v>
      </c>
      <c r="B78" s="19" t="s">
        <v>304</v>
      </c>
      <c r="C78" s="19" t="s">
        <v>4</v>
      </c>
      <c r="D78" s="15">
        <v>0</v>
      </c>
      <c r="E78" s="15">
        <v>1</v>
      </c>
      <c r="F78" s="37">
        <v>186</v>
      </c>
      <c r="G78" s="15">
        <v>0</v>
      </c>
      <c r="H78" s="15"/>
      <c r="I78" s="15"/>
      <c r="J78" s="15"/>
      <c r="K78" s="15"/>
      <c r="L78" s="15"/>
      <c r="M78" s="15"/>
      <c r="N78" s="15"/>
      <c r="O78" s="15">
        <v>186</v>
      </c>
      <c r="P78" s="15"/>
      <c r="Q78" s="15"/>
      <c r="R78" s="15"/>
      <c r="S78" s="15"/>
      <c r="T78" s="14"/>
      <c r="U78" s="13"/>
      <c r="V78" s="12"/>
      <c r="W78" s="4"/>
    </row>
    <row r="79" spans="1:23" s="3" customFormat="1" ht="15" customHeight="1">
      <c r="A79" s="18">
        <f t="shared" si="2"/>
        <v>75</v>
      </c>
      <c r="B79" s="19" t="s">
        <v>303</v>
      </c>
      <c r="C79" s="19" t="s">
        <v>239</v>
      </c>
      <c r="D79" s="15">
        <v>0</v>
      </c>
      <c r="E79" s="15">
        <v>3</v>
      </c>
      <c r="F79" s="37">
        <v>185.66666666666666</v>
      </c>
      <c r="G79" s="15">
        <v>0</v>
      </c>
      <c r="H79" s="15">
        <v>0</v>
      </c>
      <c r="I79" s="15">
        <v>0</v>
      </c>
      <c r="J79" s="15"/>
      <c r="K79" s="15"/>
      <c r="L79" s="15"/>
      <c r="M79" s="15"/>
      <c r="N79" s="15"/>
      <c r="O79" s="15">
        <v>184</v>
      </c>
      <c r="P79" s="15">
        <v>175</v>
      </c>
      <c r="Q79" s="15">
        <v>198</v>
      </c>
      <c r="R79" s="15"/>
      <c r="S79" s="15"/>
      <c r="T79" s="14"/>
      <c r="U79" s="13"/>
      <c r="V79" s="12"/>
      <c r="W79" s="4"/>
    </row>
    <row r="80" spans="1:23" s="3" customFormat="1" ht="15" customHeight="1">
      <c r="A80" s="18">
        <f t="shared" si="2"/>
        <v>76</v>
      </c>
      <c r="B80" s="19" t="s">
        <v>302</v>
      </c>
      <c r="C80" s="19" t="s">
        <v>295</v>
      </c>
      <c r="D80" s="15">
        <v>0</v>
      </c>
      <c r="E80" s="15">
        <v>1</v>
      </c>
      <c r="F80" s="37">
        <v>185</v>
      </c>
      <c r="G80" s="15">
        <v>0</v>
      </c>
      <c r="H80" s="15"/>
      <c r="I80" s="15"/>
      <c r="J80" s="15"/>
      <c r="K80" s="15"/>
      <c r="L80" s="15"/>
      <c r="M80" s="15"/>
      <c r="N80" s="15"/>
      <c r="O80" s="15">
        <v>185</v>
      </c>
      <c r="P80" s="15"/>
      <c r="Q80" s="15"/>
      <c r="R80" s="15"/>
      <c r="S80" s="15"/>
      <c r="T80" s="14"/>
      <c r="U80" s="13"/>
      <c r="V80" s="12"/>
      <c r="W80" s="4"/>
    </row>
    <row r="81" spans="1:23" s="3" customFormat="1" ht="15" customHeight="1">
      <c r="A81" s="18">
        <f t="shared" si="2"/>
        <v>77</v>
      </c>
      <c r="B81" s="19" t="s">
        <v>301</v>
      </c>
      <c r="C81" s="19" t="s">
        <v>4</v>
      </c>
      <c r="D81" s="15">
        <v>0</v>
      </c>
      <c r="E81" s="15">
        <v>3</v>
      </c>
      <c r="F81" s="37">
        <v>184</v>
      </c>
      <c r="G81" s="15">
        <v>0</v>
      </c>
      <c r="H81" s="15">
        <v>0</v>
      </c>
      <c r="I81" s="15">
        <v>0</v>
      </c>
      <c r="J81" s="15"/>
      <c r="K81" s="15"/>
      <c r="L81" s="15"/>
      <c r="M81" s="15"/>
      <c r="N81" s="15"/>
      <c r="O81" s="15">
        <v>185</v>
      </c>
      <c r="P81" s="15">
        <v>186</v>
      </c>
      <c r="Q81" s="15">
        <v>181</v>
      </c>
      <c r="R81" s="15"/>
      <c r="S81" s="15"/>
      <c r="T81" s="14"/>
      <c r="U81" s="13"/>
      <c r="V81" s="12"/>
      <c r="W81" s="4"/>
    </row>
    <row r="82" spans="1:23" s="3" customFormat="1" ht="15" customHeight="1">
      <c r="A82" s="18">
        <f t="shared" si="2"/>
        <v>78</v>
      </c>
      <c r="B82" s="19" t="s">
        <v>98</v>
      </c>
      <c r="C82" s="19" t="s">
        <v>97</v>
      </c>
      <c r="D82" s="15">
        <v>0</v>
      </c>
      <c r="E82" s="15">
        <v>1</v>
      </c>
      <c r="F82" s="37">
        <v>184</v>
      </c>
      <c r="G82" s="15"/>
      <c r="H82" s="15">
        <v>0</v>
      </c>
      <c r="I82" s="15"/>
      <c r="J82" s="15"/>
      <c r="K82" s="15"/>
      <c r="L82" s="15"/>
      <c r="M82" s="15"/>
      <c r="N82" s="15"/>
      <c r="O82" s="15"/>
      <c r="P82" s="15">
        <v>184</v>
      </c>
      <c r="Q82" s="15"/>
      <c r="R82" s="15"/>
      <c r="S82" s="15"/>
      <c r="T82" s="14"/>
      <c r="U82" s="13"/>
      <c r="V82" s="12"/>
      <c r="W82" s="4"/>
    </row>
    <row r="83" spans="1:23" s="3" customFormat="1" ht="15" customHeight="1">
      <c r="A83" s="18">
        <f t="shared" si="2"/>
        <v>79</v>
      </c>
      <c r="B83" s="19" t="s">
        <v>300</v>
      </c>
      <c r="C83" s="19" t="s">
        <v>119</v>
      </c>
      <c r="D83" s="15">
        <v>0</v>
      </c>
      <c r="E83" s="15">
        <v>3</v>
      </c>
      <c r="F83" s="37">
        <v>183.33333333333334</v>
      </c>
      <c r="G83" s="15">
        <v>0</v>
      </c>
      <c r="H83" s="15">
        <v>0</v>
      </c>
      <c r="I83" s="15">
        <v>0</v>
      </c>
      <c r="J83" s="15"/>
      <c r="K83" s="15"/>
      <c r="L83" s="15"/>
      <c r="M83" s="15"/>
      <c r="N83" s="15"/>
      <c r="O83" s="15">
        <v>190</v>
      </c>
      <c r="P83" s="15">
        <v>165</v>
      </c>
      <c r="Q83" s="15">
        <v>195</v>
      </c>
      <c r="R83" s="15"/>
      <c r="S83" s="15"/>
      <c r="T83" s="14"/>
      <c r="U83" s="13"/>
      <c r="V83" s="12"/>
      <c r="W83" s="4"/>
    </row>
    <row r="84" spans="1:23" s="3" customFormat="1" ht="15" customHeight="1">
      <c r="A84" s="18">
        <f t="shared" si="2"/>
        <v>80</v>
      </c>
      <c r="B84" s="19" t="s">
        <v>299</v>
      </c>
      <c r="C84" s="19" t="s">
        <v>6</v>
      </c>
      <c r="D84" s="15">
        <v>0</v>
      </c>
      <c r="E84" s="15">
        <v>2</v>
      </c>
      <c r="F84" s="37">
        <v>183</v>
      </c>
      <c r="G84" s="15"/>
      <c r="H84" s="15">
        <v>0</v>
      </c>
      <c r="I84" s="15">
        <v>0</v>
      </c>
      <c r="J84" s="15"/>
      <c r="K84" s="15"/>
      <c r="L84" s="15"/>
      <c r="M84" s="15"/>
      <c r="N84" s="15"/>
      <c r="O84" s="15"/>
      <c r="P84" s="15">
        <v>183</v>
      </c>
      <c r="Q84" s="15">
        <v>183</v>
      </c>
      <c r="R84" s="15"/>
      <c r="S84" s="15"/>
      <c r="T84" s="14"/>
      <c r="U84" s="13"/>
      <c r="V84" s="12"/>
      <c r="W84" s="4"/>
    </row>
    <row r="85" spans="1:23" s="3" customFormat="1" ht="15" customHeight="1">
      <c r="A85" s="18">
        <f t="shared" si="2"/>
        <v>81</v>
      </c>
      <c r="B85" s="19" t="s">
        <v>298</v>
      </c>
      <c r="C85" s="19" t="s">
        <v>4</v>
      </c>
      <c r="D85" s="15">
        <v>0</v>
      </c>
      <c r="E85" s="15">
        <v>3</v>
      </c>
      <c r="F85" s="37">
        <v>181.66666666666666</v>
      </c>
      <c r="G85" s="15">
        <v>0</v>
      </c>
      <c r="H85" s="15">
        <v>0</v>
      </c>
      <c r="I85" s="15">
        <v>0</v>
      </c>
      <c r="J85" s="15"/>
      <c r="K85" s="15"/>
      <c r="L85" s="15"/>
      <c r="M85" s="15"/>
      <c r="N85" s="15"/>
      <c r="O85" s="15">
        <v>171</v>
      </c>
      <c r="P85" s="15">
        <v>181</v>
      </c>
      <c r="Q85" s="15">
        <v>193</v>
      </c>
      <c r="R85" s="15"/>
      <c r="S85" s="15"/>
      <c r="T85" s="14"/>
      <c r="U85" s="13"/>
      <c r="V85" s="12"/>
      <c r="W85" s="4"/>
    </row>
    <row r="86" spans="1:23" s="3" customFormat="1" ht="15" customHeight="1">
      <c r="A86" s="18">
        <f t="shared" si="2"/>
        <v>82</v>
      </c>
      <c r="B86" s="19" t="s">
        <v>297</v>
      </c>
      <c r="C86" s="19" t="s">
        <v>121</v>
      </c>
      <c r="D86" s="15">
        <v>0</v>
      </c>
      <c r="E86" s="15">
        <v>1</v>
      </c>
      <c r="F86" s="37">
        <v>181</v>
      </c>
      <c r="G86" s="15">
        <v>0</v>
      </c>
      <c r="H86" s="15"/>
      <c r="I86" s="15"/>
      <c r="J86" s="15"/>
      <c r="K86" s="15"/>
      <c r="L86" s="15"/>
      <c r="M86" s="15"/>
      <c r="N86" s="15"/>
      <c r="O86" s="15">
        <v>181</v>
      </c>
      <c r="P86" s="15"/>
      <c r="Q86" s="15"/>
      <c r="R86" s="15"/>
      <c r="S86" s="15"/>
      <c r="T86" s="14"/>
      <c r="U86" s="13"/>
      <c r="V86" s="12"/>
      <c r="W86" s="4"/>
    </row>
    <row r="87" spans="1:23" s="3" customFormat="1" ht="15" customHeight="1">
      <c r="A87" s="18">
        <f t="shared" si="2"/>
        <v>83</v>
      </c>
      <c r="B87" s="19" t="s">
        <v>296</v>
      </c>
      <c r="C87" s="19" t="s">
        <v>295</v>
      </c>
      <c r="D87" s="15">
        <v>0</v>
      </c>
      <c r="E87" s="15">
        <v>1</v>
      </c>
      <c r="F87" s="37">
        <v>181</v>
      </c>
      <c r="G87" s="15">
        <v>0</v>
      </c>
      <c r="H87" s="15"/>
      <c r="I87" s="15"/>
      <c r="J87" s="15"/>
      <c r="K87" s="15"/>
      <c r="L87" s="15"/>
      <c r="M87" s="15"/>
      <c r="N87" s="15"/>
      <c r="O87" s="15">
        <v>181</v>
      </c>
      <c r="P87" s="15"/>
      <c r="Q87" s="15"/>
      <c r="R87" s="15"/>
      <c r="S87" s="15"/>
      <c r="T87" s="14"/>
      <c r="U87" s="13"/>
      <c r="V87" s="12"/>
      <c r="W87" s="4"/>
    </row>
    <row r="88" spans="1:23" s="3" customFormat="1" ht="15" customHeight="1">
      <c r="A88" s="18">
        <f t="shared" si="2"/>
        <v>84</v>
      </c>
      <c r="B88" s="19" t="s">
        <v>294</v>
      </c>
      <c r="C88" s="19" t="s">
        <v>167</v>
      </c>
      <c r="D88" s="15">
        <v>0</v>
      </c>
      <c r="E88" s="15">
        <v>2</v>
      </c>
      <c r="F88" s="37">
        <v>180.5</v>
      </c>
      <c r="G88" s="15">
        <v>0</v>
      </c>
      <c r="H88" s="15"/>
      <c r="I88" s="15">
        <v>0</v>
      </c>
      <c r="J88" s="15"/>
      <c r="K88" s="15"/>
      <c r="L88" s="15"/>
      <c r="M88" s="15"/>
      <c r="N88" s="15"/>
      <c r="O88" s="15">
        <v>183</v>
      </c>
      <c r="P88" s="15"/>
      <c r="Q88" s="15">
        <v>178</v>
      </c>
      <c r="R88" s="15"/>
      <c r="S88" s="15"/>
      <c r="T88" s="14"/>
      <c r="U88" s="13"/>
      <c r="V88" s="12"/>
      <c r="W88" s="4"/>
    </row>
    <row r="89" spans="1:23" s="3" customFormat="1" ht="15" customHeight="1">
      <c r="A89" s="18">
        <f t="shared" si="2"/>
        <v>85</v>
      </c>
      <c r="B89" s="19" t="s">
        <v>293</v>
      </c>
      <c r="C89" s="19" t="s">
        <v>109</v>
      </c>
      <c r="D89" s="15">
        <v>0</v>
      </c>
      <c r="E89" s="15">
        <v>2</v>
      </c>
      <c r="F89" s="37">
        <v>179</v>
      </c>
      <c r="G89" s="15"/>
      <c r="H89" s="15">
        <v>0</v>
      </c>
      <c r="I89" s="15">
        <v>0</v>
      </c>
      <c r="J89" s="15"/>
      <c r="K89" s="15"/>
      <c r="L89" s="15"/>
      <c r="M89" s="15"/>
      <c r="N89" s="15"/>
      <c r="O89" s="15"/>
      <c r="P89" s="15">
        <v>171</v>
      </c>
      <c r="Q89" s="15">
        <v>187</v>
      </c>
      <c r="R89" s="15"/>
      <c r="S89" s="15"/>
      <c r="T89" s="14"/>
      <c r="U89" s="13"/>
      <c r="V89" s="12"/>
      <c r="W89" s="4"/>
    </row>
    <row r="90" spans="1:23" s="3" customFormat="1" ht="15" customHeight="1">
      <c r="A90" s="18">
        <f t="shared" si="2"/>
        <v>86</v>
      </c>
      <c r="B90" s="19" t="s">
        <v>292</v>
      </c>
      <c r="C90" s="19" t="s">
        <v>0</v>
      </c>
      <c r="D90" s="15">
        <v>0</v>
      </c>
      <c r="E90" s="15">
        <v>2</v>
      </c>
      <c r="F90" s="37">
        <v>173.5</v>
      </c>
      <c r="G90" s="15">
        <v>0</v>
      </c>
      <c r="H90" s="15"/>
      <c r="I90" s="15">
        <v>0</v>
      </c>
      <c r="J90" s="15"/>
      <c r="K90" s="15"/>
      <c r="L90" s="15"/>
      <c r="M90" s="15"/>
      <c r="N90" s="15"/>
      <c r="O90" s="15">
        <v>160</v>
      </c>
      <c r="P90" s="15"/>
      <c r="Q90" s="15">
        <v>187</v>
      </c>
      <c r="R90" s="15"/>
      <c r="S90" s="15"/>
      <c r="T90" s="14"/>
      <c r="U90" s="13"/>
      <c r="V90" s="12"/>
      <c r="W90" s="4"/>
    </row>
    <row r="91" spans="1:23" s="3" customFormat="1" ht="15" customHeight="1">
      <c r="A91" s="18">
        <f t="shared" si="2"/>
        <v>87</v>
      </c>
      <c r="B91" s="19" t="s">
        <v>291</v>
      </c>
      <c r="C91" s="19" t="s">
        <v>290</v>
      </c>
      <c r="D91" s="15">
        <v>0</v>
      </c>
      <c r="E91" s="15">
        <v>3</v>
      </c>
      <c r="F91" s="37">
        <v>172.33333333333334</v>
      </c>
      <c r="G91" s="15">
        <v>0</v>
      </c>
      <c r="H91" s="15">
        <v>0</v>
      </c>
      <c r="I91" s="15">
        <v>0</v>
      </c>
      <c r="J91" s="15"/>
      <c r="K91" s="15"/>
      <c r="L91" s="15"/>
      <c r="M91" s="15"/>
      <c r="N91" s="15"/>
      <c r="O91" s="15">
        <v>167</v>
      </c>
      <c r="P91" s="15">
        <v>172</v>
      </c>
      <c r="Q91" s="15">
        <v>178</v>
      </c>
      <c r="R91" s="15"/>
      <c r="S91" s="15"/>
      <c r="T91" s="14"/>
      <c r="U91" s="13"/>
      <c r="V91" s="12"/>
      <c r="W91" s="4"/>
    </row>
    <row r="92" spans="1:23" s="3" customFormat="1" ht="15" customHeight="1">
      <c r="A92" s="18">
        <f t="shared" si="2"/>
        <v>88</v>
      </c>
      <c r="B92" s="19" t="s">
        <v>289</v>
      </c>
      <c r="C92" s="19" t="s">
        <v>43</v>
      </c>
      <c r="D92" s="15">
        <v>0</v>
      </c>
      <c r="E92" s="15">
        <v>2</v>
      </c>
      <c r="F92" s="37">
        <v>170.5</v>
      </c>
      <c r="G92" s="15">
        <v>0</v>
      </c>
      <c r="H92" s="15">
        <v>0</v>
      </c>
      <c r="I92" s="15"/>
      <c r="J92" s="15"/>
      <c r="K92" s="15"/>
      <c r="L92" s="15"/>
      <c r="M92" s="15"/>
      <c r="N92" s="15"/>
      <c r="O92" s="15">
        <v>165</v>
      </c>
      <c r="P92" s="15">
        <v>176</v>
      </c>
      <c r="Q92" s="15"/>
      <c r="R92" s="15"/>
      <c r="S92" s="15"/>
      <c r="T92" s="14"/>
      <c r="U92" s="13"/>
      <c r="V92" s="12"/>
      <c r="W92" s="4"/>
    </row>
    <row r="93" spans="1:23" s="3" customFormat="1" ht="15" customHeight="1">
      <c r="A93" s="18">
        <f t="shared" si="2"/>
        <v>89</v>
      </c>
      <c r="B93" s="19" t="s">
        <v>288</v>
      </c>
      <c r="C93" s="19" t="s">
        <v>114</v>
      </c>
      <c r="D93" s="15">
        <v>0</v>
      </c>
      <c r="E93" s="15">
        <v>1</v>
      </c>
      <c r="F93" s="37">
        <v>168</v>
      </c>
      <c r="G93" s="15">
        <v>0</v>
      </c>
      <c r="H93" s="15"/>
      <c r="I93" s="15"/>
      <c r="J93" s="15"/>
      <c r="K93" s="15"/>
      <c r="L93" s="15"/>
      <c r="M93" s="15"/>
      <c r="N93" s="15"/>
      <c r="O93" s="15">
        <v>168</v>
      </c>
      <c r="P93" s="15"/>
      <c r="Q93" s="15"/>
      <c r="R93" s="15"/>
      <c r="S93" s="15"/>
      <c r="T93" s="14"/>
      <c r="U93" s="13"/>
      <c r="V93" s="12"/>
      <c r="W93" s="4"/>
    </row>
    <row r="94" spans="1:23" s="3" customFormat="1" ht="15" customHeight="1">
      <c r="A94" s="18">
        <f t="shared" si="2"/>
        <v>90</v>
      </c>
      <c r="B94" s="19" t="s">
        <v>287</v>
      </c>
      <c r="C94" s="19" t="s">
        <v>6</v>
      </c>
      <c r="D94" s="15">
        <v>0</v>
      </c>
      <c r="E94" s="15">
        <v>2</v>
      </c>
      <c r="F94" s="37">
        <v>165.5</v>
      </c>
      <c r="G94" s="15">
        <v>0</v>
      </c>
      <c r="H94" s="15">
        <v>0</v>
      </c>
      <c r="I94" s="15"/>
      <c r="J94" s="15"/>
      <c r="K94" s="15"/>
      <c r="L94" s="15"/>
      <c r="M94" s="15"/>
      <c r="N94" s="15"/>
      <c r="O94" s="15">
        <v>179</v>
      </c>
      <c r="P94" s="15">
        <v>152</v>
      </c>
      <c r="Q94" s="15"/>
      <c r="R94" s="15"/>
      <c r="S94" s="15"/>
      <c r="T94" s="14"/>
      <c r="U94" s="13"/>
      <c r="V94" s="12"/>
      <c r="W94" s="4"/>
    </row>
    <row r="95" spans="1:23" s="3" customFormat="1" ht="15" customHeight="1">
      <c r="A95" s="18">
        <f t="shared" si="2"/>
        <v>91</v>
      </c>
      <c r="B95" s="19" t="s">
        <v>286</v>
      </c>
      <c r="C95" s="19" t="s">
        <v>51</v>
      </c>
      <c r="D95" s="15">
        <v>0</v>
      </c>
      <c r="E95" s="15">
        <v>1</v>
      </c>
      <c r="F95" s="37">
        <v>165</v>
      </c>
      <c r="G95" s="15"/>
      <c r="H95" s="15">
        <v>0</v>
      </c>
      <c r="I95" s="15"/>
      <c r="J95" s="15"/>
      <c r="K95" s="15"/>
      <c r="L95" s="15"/>
      <c r="M95" s="15"/>
      <c r="N95" s="15"/>
      <c r="O95" s="15"/>
      <c r="P95" s="15">
        <v>165</v>
      </c>
      <c r="Q95" s="15"/>
      <c r="R95" s="15"/>
      <c r="S95" s="15"/>
      <c r="T95" s="14"/>
      <c r="U95" s="13"/>
      <c r="V95" s="12"/>
      <c r="W95" s="4"/>
    </row>
    <row r="96" spans="1:23" s="3" customFormat="1" ht="15" customHeight="1">
      <c r="A96" s="18">
        <f t="shared" si="2"/>
        <v>92</v>
      </c>
      <c r="B96" s="19" t="s">
        <v>285</v>
      </c>
      <c r="C96" s="19" t="s">
        <v>114</v>
      </c>
      <c r="D96" s="15">
        <v>0</v>
      </c>
      <c r="E96" s="15">
        <v>1</v>
      </c>
      <c r="F96" s="37">
        <v>164</v>
      </c>
      <c r="G96" s="15">
        <v>0</v>
      </c>
      <c r="H96" s="15"/>
      <c r="I96" s="15"/>
      <c r="J96" s="15"/>
      <c r="K96" s="15"/>
      <c r="L96" s="15"/>
      <c r="M96" s="15"/>
      <c r="N96" s="15"/>
      <c r="O96" s="15">
        <v>164</v>
      </c>
      <c r="P96" s="15"/>
      <c r="Q96" s="15"/>
      <c r="R96" s="15"/>
      <c r="S96" s="15"/>
      <c r="T96" s="14"/>
      <c r="U96" s="13"/>
      <c r="V96" s="12"/>
      <c r="W96" s="4"/>
    </row>
    <row r="97" spans="1:23" s="3" customFormat="1" ht="15" customHeight="1">
      <c r="A97" s="18">
        <f t="shared" si="2"/>
        <v>93</v>
      </c>
      <c r="B97" s="19" t="s">
        <v>284</v>
      </c>
      <c r="C97" s="19" t="s">
        <v>32</v>
      </c>
      <c r="D97" s="15">
        <v>0</v>
      </c>
      <c r="E97" s="15">
        <v>1</v>
      </c>
      <c r="F97" s="37">
        <v>164</v>
      </c>
      <c r="G97" s="15">
        <v>0</v>
      </c>
      <c r="H97" s="15"/>
      <c r="I97" s="15"/>
      <c r="J97" s="15"/>
      <c r="K97" s="15"/>
      <c r="L97" s="15"/>
      <c r="M97" s="15"/>
      <c r="N97" s="15"/>
      <c r="O97" s="15">
        <v>164</v>
      </c>
      <c r="P97" s="15"/>
      <c r="Q97" s="15"/>
      <c r="R97" s="15"/>
      <c r="S97" s="15"/>
      <c r="T97" s="14"/>
      <c r="U97" s="13"/>
      <c r="V97" s="12"/>
      <c r="W97" s="4"/>
    </row>
    <row r="98" spans="1:23" s="3" customFormat="1" ht="15" customHeight="1">
      <c r="A98" s="18">
        <f t="shared" si="2"/>
        <v>94</v>
      </c>
      <c r="B98" s="19" t="s">
        <v>283</v>
      </c>
      <c r="C98" s="19" t="s">
        <v>99</v>
      </c>
      <c r="D98" s="15">
        <v>0</v>
      </c>
      <c r="E98" s="15">
        <v>1</v>
      </c>
      <c r="F98" s="37">
        <v>162</v>
      </c>
      <c r="G98" s="15"/>
      <c r="H98" s="15"/>
      <c r="I98" s="15">
        <v>0</v>
      </c>
      <c r="J98" s="15"/>
      <c r="K98" s="15"/>
      <c r="L98" s="15"/>
      <c r="M98" s="15"/>
      <c r="N98" s="15"/>
      <c r="O98" s="15"/>
      <c r="P98" s="15"/>
      <c r="Q98" s="15">
        <v>162</v>
      </c>
      <c r="R98" s="15"/>
      <c r="S98" s="15"/>
      <c r="T98" s="14"/>
      <c r="U98" s="13"/>
      <c r="V98" s="12"/>
      <c r="W98" s="4"/>
    </row>
    <row r="99" spans="1:23" s="3" customFormat="1" ht="15" customHeight="1">
      <c r="A99" s="18">
        <f t="shared" si="2"/>
        <v>95</v>
      </c>
      <c r="B99" s="19" t="s">
        <v>282</v>
      </c>
      <c r="C99" s="19" t="s">
        <v>189</v>
      </c>
      <c r="D99" s="15">
        <v>0</v>
      </c>
      <c r="E99" s="15">
        <v>3</v>
      </c>
      <c r="F99" s="37">
        <v>158.66666666666666</v>
      </c>
      <c r="G99" s="15">
        <v>0</v>
      </c>
      <c r="H99" s="15">
        <v>0</v>
      </c>
      <c r="I99" s="15">
        <v>0</v>
      </c>
      <c r="J99" s="15"/>
      <c r="K99" s="15"/>
      <c r="L99" s="15"/>
      <c r="M99" s="15"/>
      <c r="N99" s="15"/>
      <c r="O99" s="15">
        <v>175</v>
      </c>
      <c r="P99" s="15">
        <v>130</v>
      </c>
      <c r="Q99" s="15">
        <v>171</v>
      </c>
      <c r="R99" s="15"/>
      <c r="S99" s="15"/>
      <c r="T99" s="14"/>
      <c r="U99" s="13"/>
      <c r="V99" s="12"/>
      <c r="W99" s="4"/>
    </row>
    <row r="100" spans="1:23" s="3" customFormat="1" ht="15" customHeight="1">
      <c r="A100" s="18">
        <f t="shared" si="2"/>
        <v>96</v>
      </c>
      <c r="B100" s="19" t="s">
        <v>281</v>
      </c>
      <c r="C100" s="19" t="s">
        <v>15</v>
      </c>
      <c r="D100" s="15">
        <v>0</v>
      </c>
      <c r="E100" s="15">
        <v>2</v>
      </c>
      <c r="F100" s="37">
        <v>154</v>
      </c>
      <c r="G100" s="15">
        <v>0</v>
      </c>
      <c r="H100" s="15">
        <v>0</v>
      </c>
      <c r="I100" s="15"/>
      <c r="J100" s="15"/>
      <c r="K100" s="15"/>
      <c r="L100" s="15"/>
      <c r="M100" s="15"/>
      <c r="N100" s="15"/>
      <c r="O100" s="15">
        <v>163</v>
      </c>
      <c r="P100" s="15">
        <v>145</v>
      </c>
      <c r="Q100" s="15"/>
      <c r="R100" s="15"/>
      <c r="S100" s="15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  <v>97</v>
      </c>
      <c r="B101" s="19" t="s">
        <v>280</v>
      </c>
      <c r="C101" s="19" t="s">
        <v>21</v>
      </c>
      <c r="D101" s="15">
        <v>0</v>
      </c>
      <c r="E101" s="15">
        <v>2</v>
      </c>
      <c r="F101" s="37">
        <v>147</v>
      </c>
      <c r="G101" s="15"/>
      <c r="H101" s="15">
        <v>0</v>
      </c>
      <c r="I101" s="15">
        <v>0</v>
      </c>
      <c r="J101" s="15"/>
      <c r="K101" s="15"/>
      <c r="L101" s="15"/>
      <c r="M101" s="15"/>
      <c r="N101" s="15"/>
      <c r="O101" s="15"/>
      <c r="P101" s="15">
        <v>136</v>
      </c>
      <c r="Q101" s="15">
        <v>158</v>
      </c>
      <c r="R101" s="15"/>
      <c r="S101" s="15"/>
      <c r="T101" s="14"/>
      <c r="U101" s="13"/>
      <c r="V101" s="12"/>
      <c r="W101" s="4"/>
    </row>
    <row r="102" spans="1:23" s="3" customFormat="1" ht="15" customHeight="1">
      <c r="A102" s="18">
        <f t="shared" si="3"/>
        <v>98</v>
      </c>
      <c r="B102" s="19" t="s">
        <v>104</v>
      </c>
      <c r="C102" s="19" t="s">
        <v>6</v>
      </c>
      <c r="D102" s="15">
        <v>0</v>
      </c>
      <c r="E102" s="15">
        <v>0</v>
      </c>
      <c r="F102" s="37"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9"/>
      <c r="C103" s="19"/>
      <c r="D103" s="15"/>
      <c r="E103" s="15"/>
      <c r="F103" s="37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9"/>
      <c r="C104" s="19"/>
      <c r="D104" s="15"/>
      <c r="E104" s="15"/>
      <c r="F104" s="37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9"/>
      <c r="C105" s="19"/>
      <c r="D105" s="15"/>
      <c r="E105" s="15"/>
      <c r="F105" s="37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9"/>
      <c r="C106" s="19"/>
      <c r="D106" s="15"/>
      <c r="E106" s="15"/>
      <c r="F106" s="37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9"/>
      <c r="C107" s="19"/>
      <c r="D107" s="15"/>
      <c r="E107" s="15"/>
      <c r="F107" s="37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jijo</dc:creator>
  <cp:keywords/>
  <dc:description/>
  <cp:lastModifiedBy>jijo</cp:lastModifiedBy>
  <dcterms:created xsi:type="dcterms:W3CDTF">2018-11-19T19:50:21Z</dcterms:created>
  <dcterms:modified xsi:type="dcterms:W3CDTF">2018-11-20T17:56:42Z</dcterms:modified>
  <cp:category/>
  <cp:version/>
  <cp:contentType/>
  <cp:contentStatus/>
</cp:coreProperties>
</file>