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95" activeTab="0"/>
  </bookViews>
  <sheets>
    <sheet name="Výsledky" sheetId="1" r:id="rId1"/>
  </sheets>
  <definedNames>
    <definedName name="_xlnm.Print_Area" localSheetId="0">'Výsledky'!$A$1:$I$64</definedName>
  </definedNames>
  <calcPr fullCalcOnLoad="1"/>
</workbook>
</file>

<file path=xl/sharedStrings.xml><?xml version="1.0" encoding="utf-8"?>
<sst xmlns="http://schemas.openxmlformats.org/spreadsheetml/2006/main" count="165" uniqueCount="82">
  <si>
    <t>Jméno</t>
  </si>
  <si>
    <t>Příjmení</t>
  </si>
  <si>
    <t>Oddíl</t>
  </si>
  <si>
    <t>Narozen</t>
  </si>
  <si>
    <t>RGČ</t>
  </si>
  <si>
    <t>Cel</t>
  </si>
  <si>
    <t>Pln</t>
  </si>
  <si>
    <t>Dor</t>
  </si>
  <si>
    <t>Ch</t>
  </si>
  <si>
    <t>Celkový výkon družstva</t>
  </si>
  <si>
    <t>Místo konání:</t>
  </si>
  <si>
    <t>Datum:</t>
  </si>
  <si>
    <t>Výsledky turnaje Východočeského poháru mládeže - družstva</t>
  </si>
  <si>
    <t>Družstvo:</t>
  </si>
  <si>
    <t>Rozhodčí:</t>
  </si>
  <si>
    <t>*** střídání:</t>
  </si>
  <si>
    <t>Třebechovice p.O.</t>
  </si>
  <si>
    <t>Rychnov n.K</t>
  </si>
  <si>
    <t>Přelouč</t>
  </si>
  <si>
    <t>Náchod A</t>
  </si>
  <si>
    <t>Náchod B</t>
  </si>
  <si>
    <t>Ondřej</t>
  </si>
  <si>
    <t>Koráb</t>
  </si>
  <si>
    <t>Patrik</t>
  </si>
  <si>
    <t>Weis</t>
  </si>
  <si>
    <t>Martin</t>
  </si>
  <si>
    <t>Košina</t>
  </si>
  <si>
    <t>06,09,2008</t>
  </si>
  <si>
    <t>16,09,2012</t>
  </si>
  <si>
    <t>29,07,2011</t>
  </si>
  <si>
    <t>26005</t>
  </si>
  <si>
    <t>27508</t>
  </si>
  <si>
    <t>26749</t>
  </si>
  <si>
    <t>Lukáš</t>
  </si>
  <si>
    <t>Dalecký</t>
  </si>
  <si>
    <t>27182</t>
  </si>
  <si>
    <t>04,05,2009</t>
  </si>
  <si>
    <t>Karolína</t>
  </si>
  <si>
    <t>Miláčková</t>
  </si>
  <si>
    <t>23,02,2011</t>
  </si>
  <si>
    <t>27154</t>
  </si>
  <si>
    <t>Tereza</t>
  </si>
  <si>
    <t>Dalecká</t>
  </si>
  <si>
    <t>11,02,2012</t>
  </si>
  <si>
    <t>27181</t>
  </si>
  <si>
    <t>Martinec</t>
  </si>
  <si>
    <t>Posnar</t>
  </si>
  <si>
    <t>Flaška</t>
  </si>
  <si>
    <t>Schneiderová</t>
  </si>
  <si>
    <t>Hejnová</t>
  </si>
  <si>
    <t>Bártová</t>
  </si>
  <si>
    <t>Petr</t>
  </si>
  <si>
    <t>Nikola</t>
  </si>
  <si>
    <t>Daniel</t>
  </si>
  <si>
    <t>Klára</t>
  </si>
  <si>
    <t>Filip</t>
  </si>
  <si>
    <t>25,03,2014</t>
  </si>
  <si>
    <t>11,03,2012</t>
  </si>
  <si>
    <t>3,12,2011</t>
  </si>
  <si>
    <t>17,2,2011</t>
  </si>
  <si>
    <t>David</t>
  </si>
  <si>
    <t>Bastl</t>
  </si>
  <si>
    <t>06,08,2008</t>
  </si>
  <si>
    <t>26948</t>
  </si>
  <si>
    <t>21,03,2011</t>
  </si>
  <si>
    <t>09,12,2011</t>
  </si>
  <si>
    <t>27121</t>
  </si>
  <si>
    <t>27198</t>
  </si>
  <si>
    <t>26376</t>
  </si>
  <si>
    <t>27196</t>
  </si>
  <si>
    <t>27122</t>
  </si>
  <si>
    <t>27203</t>
  </si>
  <si>
    <t>Matěj</t>
  </si>
  <si>
    <t>Mařák</t>
  </si>
  <si>
    <t xml:space="preserve">Vít </t>
  </si>
  <si>
    <t>Chramosta</t>
  </si>
  <si>
    <t>31,8,2010</t>
  </si>
  <si>
    <t>01,07,2009</t>
  </si>
  <si>
    <t>25999</t>
  </si>
  <si>
    <t>26683</t>
  </si>
  <si>
    <t>Dvořák Josef</t>
  </si>
  <si>
    <t>11,2,2024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</si>
</sst>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?\."/>
    <numFmt numFmtId="166" formatCode="0.0"/>
    <numFmt numFmtId="167" formatCode="00000"/>
  </numFmts>
  <fonts count="31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hidden="1"/>
    </xf>
    <xf numFmtId="0" fontId="3" fillId="17" borderId="11" xfId="0" applyFont="1" applyFill="1" applyBorder="1" applyAlignment="1" applyProtection="1">
      <alignment vertical="center"/>
      <protection hidden="1"/>
    </xf>
    <xf numFmtId="0" fontId="3" fillId="17" borderId="12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 locked="0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24" borderId="13" xfId="0" applyFont="1" applyFill="1" applyBorder="1" applyAlignment="1" applyProtection="1">
      <alignment horizontal="left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4" fillId="24" borderId="16" xfId="0" applyFont="1" applyFill="1" applyBorder="1" applyAlignment="1" applyProtection="1">
      <alignment horizontal="left" vertical="center" indent="2"/>
      <protection hidden="1" locked="0"/>
    </xf>
    <xf numFmtId="0" fontId="4" fillId="24" borderId="16" xfId="0" applyFont="1" applyFill="1" applyBorder="1" applyAlignment="1" applyProtection="1">
      <alignment horizontal="center" vertical="center"/>
      <protection hidden="1"/>
    </xf>
    <xf numFmtId="0" fontId="4" fillId="24" borderId="17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24" borderId="18" xfId="0" applyFont="1" applyFill="1" applyBorder="1" applyAlignment="1" applyProtection="1">
      <alignment vertical="center"/>
      <protection hidden="1"/>
    </xf>
    <xf numFmtId="0" fontId="30" fillId="24" borderId="16" xfId="0" applyFont="1" applyFill="1" applyBorder="1" applyAlignment="1" applyProtection="1">
      <alignment horizontal="left" vertical="center" indent="2"/>
      <protection hidden="1"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4" borderId="14" xfId="0" applyFont="1" applyFill="1" applyBorder="1" applyAlignment="1" applyProtection="1">
      <alignment horizontal="left" vertical="center" indent="2"/>
      <protection hidden="1" locked="0"/>
    </xf>
    <xf numFmtId="0" fontId="10" fillId="17" borderId="14" xfId="0" applyFont="1" applyFill="1" applyBorder="1" applyAlignment="1" applyProtection="1">
      <alignment vertical="center"/>
      <protection hidden="1" locked="0"/>
    </xf>
    <xf numFmtId="14" fontId="9" fillId="17" borderId="14" xfId="0" applyNumberFormat="1" applyFont="1" applyFill="1" applyBorder="1" applyAlignment="1" applyProtection="1">
      <alignment vertical="center"/>
      <protection hidden="1" locked="0"/>
    </xf>
    <xf numFmtId="0" fontId="9" fillId="17" borderId="14" xfId="0" applyFont="1" applyFill="1" applyBorder="1" applyAlignment="1" applyProtection="1">
      <alignment vertical="center"/>
      <protection hidden="1" locked="0"/>
    </xf>
    <xf numFmtId="0" fontId="9" fillId="17" borderId="15" xfId="0" applyFont="1" applyFill="1" applyBorder="1" applyAlignment="1" applyProtection="1">
      <alignment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4.28125" style="2" customWidth="1"/>
    <col min="2" max="2" width="15.28125" style="2" customWidth="1"/>
    <col min="3" max="3" width="19.7109375" style="2" customWidth="1"/>
    <col min="4" max="4" width="12.140625" style="2" customWidth="1"/>
    <col min="5" max="5" width="7.8515625" style="2" customWidth="1"/>
    <col min="6" max="9" width="6.421875" style="2" customWidth="1"/>
    <col min="10" max="10" width="1.28515625" style="1" customWidth="1"/>
    <col min="11" max="11" width="14.28125" style="2" customWidth="1"/>
    <col min="12" max="12" width="15.28125" style="2" customWidth="1"/>
    <col min="13" max="13" width="18.28125" style="2" customWidth="1"/>
    <col min="14" max="14" width="12.140625" style="2" customWidth="1"/>
    <col min="15" max="15" width="7.8515625" style="2" customWidth="1"/>
    <col min="16" max="19" width="6.421875" style="2" customWidth="1"/>
    <col min="20" max="16384" width="9.140625" style="1" customWidth="1"/>
  </cols>
  <sheetData>
    <row r="1" spans="1:9" ht="34.5" customHeight="1">
      <c r="A1" s="17" t="s">
        <v>12</v>
      </c>
      <c r="B1" s="18"/>
      <c r="C1" s="18"/>
      <c r="D1" s="18"/>
      <c r="E1" s="18"/>
      <c r="F1" s="18"/>
      <c r="G1" s="18"/>
      <c r="H1" s="18"/>
      <c r="I1" s="19"/>
    </row>
    <row r="2" spans="1:9" ht="18" customHeight="1">
      <c r="A2" s="7" t="s">
        <v>10</v>
      </c>
      <c r="B2" s="33" t="s">
        <v>16</v>
      </c>
      <c r="C2" s="33"/>
      <c r="D2" s="8" t="s">
        <v>11</v>
      </c>
      <c r="E2" s="34" t="s">
        <v>81</v>
      </c>
      <c r="F2" s="35"/>
      <c r="G2" s="35"/>
      <c r="H2" s="35"/>
      <c r="I2" s="36"/>
    </row>
    <row r="3" ht="15" customHeight="1"/>
    <row r="4" spans="1:9" ht="16.5" customHeight="1">
      <c r="A4" s="29" t="s">
        <v>13</v>
      </c>
      <c r="B4" s="30" t="s">
        <v>17</v>
      </c>
      <c r="C4" s="20"/>
      <c r="D4" s="20"/>
      <c r="E4" s="32"/>
      <c r="F4" s="21"/>
      <c r="G4" s="21"/>
      <c r="H4" s="21"/>
      <c r="I4" s="22"/>
    </row>
    <row r="5" spans="1:19" s="27" customFormat="1" ht="16.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4" t="s">
        <v>5</v>
      </c>
      <c r="G5" s="25" t="s">
        <v>6</v>
      </c>
      <c r="H5" s="25" t="s">
        <v>7</v>
      </c>
      <c r="I5" s="26" t="s">
        <v>8</v>
      </c>
      <c r="K5" s="28"/>
      <c r="L5" s="28"/>
      <c r="M5" s="28"/>
      <c r="N5" s="28"/>
      <c r="O5" s="28"/>
      <c r="P5" s="28"/>
      <c r="Q5" s="28"/>
      <c r="R5" s="28"/>
      <c r="S5" s="28"/>
    </row>
    <row r="6" spans="1:9" ht="16.5" customHeight="1">
      <c r="A6" s="3" t="s">
        <v>21</v>
      </c>
      <c r="B6" s="3" t="s">
        <v>22</v>
      </c>
      <c r="C6" s="3" t="s">
        <v>17</v>
      </c>
      <c r="D6" s="4" t="s">
        <v>27</v>
      </c>
      <c r="E6" s="5" t="s">
        <v>30</v>
      </c>
      <c r="F6" s="11">
        <f>SUM(G6:H6)</f>
        <v>232</v>
      </c>
      <c r="G6" s="31">
        <v>154</v>
      </c>
      <c r="H6" s="31">
        <v>78</v>
      </c>
      <c r="I6" s="31">
        <v>4</v>
      </c>
    </row>
    <row r="7" spans="1:9" ht="16.5" customHeight="1">
      <c r="A7" s="3" t="s">
        <v>23</v>
      </c>
      <c r="B7" s="3" t="s">
        <v>24</v>
      </c>
      <c r="C7" s="3" t="s">
        <v>17</v>
      </c>
      <c r="D7" s="4" t="s">
        <v>28</v>
      </c>
      <c r="E7" s="5" t="s">
        <v>31</v>
      </c>
      <c r="F7" s="11">
        <f>SUM(G7:H7)</f>
        <v>226</v>
      </c>
      <c r="G7" s="31">
        <v>141</v>
      </c>
      <c r="H7" s="31">
        <v>85</v>
      </c>
      <c r="I7" s="31">
        <v>6</v>
      </c>
    </row>
    <row r="8" spans="1:9" ht="16.5" customHeight="1">
      <c r="A8" s="3" t="s">
        <v>25</v>
      </c>
      <c r="B8" s="3" t="s">
        <v>26</v>
      </c>
      <c r="C8" s="3" t="s">
        <v>17</v>
      </c>
      <c r="D8" s="4" t="s">
        <v>29</v>
      </c>
      <c r="E8" s="5" t="s">
        <v>32</v>
      </c>
      <c r="F8" s="11">
        <f>SUM(G8:H8)</f>
        <v>256</v>
      </c>
      <c r="G8" s="31">
        <v>168</v>
      </c>
      <c r="H8" s="31">
        <v>88</v>
      </c>
      <c r="I8" s="31">
        <v>1</v>
      </c>
    </row>
    <row r="9" spans="1:9" ht="16.5" customHeight="1">
      <c r="A9" s="3"/>
      <c r="B9" s="3"/>
      <c r="C9" s="3"/>
      <c r="D9" s="4"/>
      <c r="E9" s="5"/>
      <c r="F9" s="11">
        <f>SUM(G9:H9)</f>
        <v>0</v>
      </c>
      <c r="G9" s="31"/>
      <c r="H9" s="31"/>
      <c r="I9" s="31"/>
    </row>
    <row r="10" spans="1:9" ht="16.5" customHeight="1">
      <c r="A10" s="12" t="s">
        <v>9</v>
      </c>
      <c r="B10" s="13"/>
      <c r="C10" s="14"/>
      <c r="D10" s="13"/>
      <c r="E10" s="15"/>
      <c r="F10" s="16">
        <f>SUM(F6:F9)</f>
        <v>714</v>
      </c>
      <c r="G10" s="11">
        <f>IF(SUM(G6:G9)&gt;0,SUM(G6:G9),"")</f>
        <v>463</v>
      </c>
      <c r="H10" s="11">
        <f>IF(SUM(H6:H9)&gt;0,SUM(H6:H9),"")</f>
        <v>251</v>
      </c>
      <c r="I10" s="11">
        <f>IF(SUM(I6:I9)&gt;0,SUM(I6:I9),"")</f>
        <v>11</v>
      </c>
    </row>
    <row r="11" spans="1:9" ht="14.25">
      <c r="A11" s="9"/>
      <c r="B11" s="9"/>
      <c r="C11" s="9"/>
      <c r="D11" s="9"/>
      <c r="E11" s="9"/>
      <c r="F11" s="9"/>
      <c r="G11" s="9"/>
      <c r="H11" s="9"/>
      <c r="I11" s="9"/>
    </row>
    <row r="12" spans="1:9" ht="16.5" customHeight="1">
      <c r="A12" s="29" t="s">
        <v>13</v>
      </c>
      <c r="B12" s="30" t="s">
        <v>18</v>
      </c>
      <c r="C12" s="20"/>
      <c r="D12" s="20"/>
      <c r="E12" s="32"/>
      <c r="F12" s="21"/>
      <c r="G12" s="21"/>
      <c r="H12" s="21"/>
      <c r="I12" s="22"/>
    </row>
    <row r="13" spans="1:19" s="27" customFormat="1" ht="16.5" customHeight="1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4" t="s">
        <v>5</v>
      </c>
      <c r="G13" s="25" t="s">
        <v>6</v>
      </c>
      <c r="H13" s="25" t="s">
        <v>7</v>
      </c>
      <c r="I13" s="26" t="s">
        <v>8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9" ht="16.5" customHeight="1">
      <c r="A14" s="3" t="s">
        <v>33</v>
      </c>
      <c r="B14" s="3" t="s">
        <v>34</v>
      </c>
      <c r="C14" s="3" t="s">
        <v>18</v>
      </c>
      <c r="D14" s="4" t="s">
        <v>36</v>
      </c>
      <c r="E14" s="5" t="s">
        <v>35</v>
      </c>
      <c r="F14" s="11">
        <f>SUM(G14:H14)</f>
        <v>235</v>
      </c>
      <c r="G14" s="31">
        <v>177</v>
      </c>
      <c r="H14" s="31">
        <v>58</v>
      </c>
      <c r="I14" s="31">
        <v>7</v>
      </c>
    </row>
    <row r="15" spans="1:9" ht="16.5" customHeight="1">
      <c r="A15" s="3" t="s">
        <v>37</v>
      </c>
      <c r="B15" s="3" t="s">
        <v>38</v>
      </c>
      <c r="C15" s="3" t="s">
        <v>18</v>
      </c>
      <c r="D15" s="4" t="s">
        <v>39</v>
      </c>
      <c r="E15" s="5" t="s">
        <v>40</v>
      </c>
      <c r="F15" s="11">
        <f>SUM(G15:H15)</f>
        <v>191</v>
      </c>
      <c r="G15" s="31">
        <v>113</v>
      </c>
      <c r="H15" s="31">
        <v>78</v>
      </c>
      <c r="I15" s="31">
        <v>4</v>
      </c>
    </row>
    <row r="16" spans="1:9" ht="16.5" customHeight="1">
      <c r="A16" s="3" t="s">
        <v>41</v>
      </c>
      <c r="B16" s="3" t="s">
        <v>42</v>
      </c>
      <c r="C16" s="3" t="s">
        <v>18</v>
      </c>
      <c r="D16" s="4" t="s">
        <v>43</v>
      </c>
      <c r="E16" s="5" t="s">
        <v>44</v>
      </c>
      <c r="F16" s="11">
        <f>SUM(G16:H16)</f>
        <v>244</v>
      </c>
      <c r="G16" s="31">
        <v>160</v>
      </c>
      <c r="H16" s="31">
        <v>84</v>
      </c>
      <c r="I16" s="31">
        <v>4</v>
      </c>
    </row>
    <row r="17" spans="1:9" ht="16.5" customHeight="1">
      <c r="A17" s="3"/>
      <c r="B17" s="3"/>
      <c r="C17" s="3"/>
      <c r="D17" s="4"/>
      <c r="E17" s="5"/>
      <c r="F17" s="11">
        <f>SUM(G17:H17)</f>
        <v>0</v>
      </c>
      <c r="G17" s="31"/>
      <c r="H17" s="31"/>
      <c r="I17" s="31"/>
    </row>
    <row r="18" spans="1:9" ht="16.5" customHeight="1">
      <c r="A18" s="12" t="s">
        <v>9</v>
      </c>
      <c r="B18" s="13"/>
      <c r="C18" s="14"/>
      <c r="D18" s="13"/>
      <c r="E18" s="15"/>
      <c r="F18" s="16">
        <f>SUM(F14:F17)</f>
        <v>670</v>
      </c>
      <c r="G18" s="11">
        <f>IF(SUM(G14:G17)&gt;0,SUM(G14:G17),"")</f>
        <v>450</v>
      </c>
      <c r="H18" s="11">
        <f>IF(SUM(H14:H17)&gt;0,SUM(H14:H17),"")</f>
        <v>220</v>
      </c>
      <c r="I18" s="11">
        <f>IF(SUM(I14:I17)&gt;0,SUM(I14:I17),"")</f>
        <v>15</v>
      </c>
    </row>
    <row r="19" spans="1:19" ht="14.25">
      <c r="A19" s="1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9" ht="16.5" customHeight="1">
      <c r="A20" s="29" t="s">
        <v>13</v>
      </c>
      <c r="B20" s="30" t="s">
        <v>16</v>
      </c>
      <c r="C20" s="20"/>
      <c r="D20" s="20"/>
      <c r="E20" s="32"/>
      <c r="F20" s="21"/>
      <c r="G20" s="21"/>
      <c r="H20" s="21"/>
      <c r="I20" s="22"/>
    </row>
    <row r="21" spans="1:19" s="27" customFormat="1" ht="16.5" customHeight="1">
      <c r="A21" s="23" t="s">
        <v>0</v>
      </c>
      <c r="B21" s="23" t="s">
        <v>1</v>
      </c>
      <c r="C21" s="23" t="s">
        <v>2</v>
      </c>
      <c r="D21" s="23" t="s">
        <v>3</v>
      </c>
      <c r="E21" s="23" t="s">
        <v>4</v>
      </c>
      <c r="F21" s="24" t="s">
        <v>5</v>
      </c>
      <c r="G21" s="25" t="s">
        <v>6</v>
      </c>
      <c r="H21" s="25" t="s">
        <v>7</v>
      </c>
      <c r="I21" s="26" t="s">
        <v>8</v>
      </c>
      <c r="K21" s="28"/>
      <c r="L21" s="28"/>
      <c r="M21" s="28"/>
      <c r="N21" s="28"/>
      <c r="O21" s="28"/>
      <c r="P21" s="28"/>
      <c r="Q21" s="28"/>
      <c r="R21" s="28"/>
      <c r="S21" s="28"/>
    </row>
    <row r="22" spans="1:9" ht="16.5" customHeight="1">
      <c r="A22" s="3" t="s">
        <v>72</v>
      </c>
      <c r="B22" s="3" t="s">
        <v>73</v>
      </c>
      <c r="C22" s="3" t="s">
        <v>16</v>
      </c>
      <c r="D22" s="4" t="s">
        <v>76</v>
      </c>
      <c r="E22" s="5" t="s">
        <v>79</v>
      </c>
      <c r="F22" s="11">
        <f>SUM(G22:H22)</f>
        <v>225</v>
      </c>
      <c r="G22" s="31">
        <v>150</v>
      </c>
      <c r="H22" s="31">
        <v>75</v>
      </c>
      <c r="I22" s="31">
        <v>3</v>
      </c>
    </row>
    <row r="23" spans="1:9" ht="16.5" customHeight="1">
      <c r="A23" s="3" t="s">
        <v>74</v>
      </c>
      <c r="B23" s="3" t="s">
        <v>75</v>
      </c>
      <c r="C23" s="3" t="s">
        <v>16</v>
      </c>
      <c r="D23" s="4" t="s">
        <v>77</v>
      </c>
      <c r="E23" s="5" t="s">
        <v>78</v>
      </c>
      <c r="F23" s="11">
        <f>SUM(G23:H23)</f>
        <v>256</v>
      </c>
      <c r="G23" s="31">
        <v>158</v>
      </c>
      <c r="H23" s="31">
        <v>98</v>
      </c>
      <c r="I23" s="31">
        <v>4</v>
      </c>
    </row>
    <row r="24" spans="1:9" ht="16.5" customHeight="1">
      <c r="A24" s="3" t="s">
        <v>60</v>
      </c>
      <c r="B24" s="3" t="s">
        <v>61</v>
      </c>
      <c r="C24" s="3" t="s">
        <v>16</v>
      </c>
      <c r="D24" s="4" t="s">
        <v>62</v>
      </c>
      <c r="E24" s="5" t="s">
        <v>63</v>
      </c>
      <c r="F24" s="11">
        <f>SUM(G24:H24)</f>
        <v>233</v>
      </c>
      <c r="G24" s="31">
        <v>164</v>
      </c>
      <c r="H24" s="31">
        <v>69</v>
      </c>
      <c r="I24" s="31">
        <v>4</v>
      </c>
    </row>
    <row r="25" spans="1:9" ht="16.5" customHeight="1">
      <c r="A25" s="3"/>
      <c r="B25" s="3"/>
      <c r="C25" s="3"/>
      <c r="D25" s="4"/>
      <c r="E25" s="5"/>
      <c r="F25" s="11">
        <f>SUM(G25:H25)</f>
        <v>0</v>
      </c>
      <c r="G25" s="31"/>
      <c r="H25" s="31"/>
      <c r="I25" s="31"/>
    </row>
    <row r="26" spans="1:9" ht="16.5" customHeight="1">
      <c r="A26" s="12" t="s">
        <v>9</v>
      </c>
      <c r="B26" s="13"/>
      <c r="C26" s="14"/>
      <c r="D26" s="13"/>
      <c r="E26" s="15"/>
      <c r="F26" s="16">
        <f>SUM(F22:F25)</f>
        <v>714</v>
      </c>
      <c r="G26" s="11">
        <f>IF(SUM(G22:G25)&gt;0,SUM(G22:G25),"")</f>
        <v>472</v>
      </c>
      <c r="H26" s="11">
        <f>IF(SUM(H22:H25)&gt;0,SUM(H22:H25),"")</f>
        <v>242</v>
      </c>
      <c r="I26" s="11">
        <f>IF(SUM(I22:I25)&gt;0,SUM(I22:I25),"")</f>
        <v>11</v>
      </c>
    </row>
    <row r="27" spans="2:10" s="27" customFormat="1" ht="12">
      <c r="B27" s="28"/>
      <c r="C27" s="28"/>
      <c r="D27" s="28"/>
      <c r="E27" s="28"/>
      <c r="F27" s="28"/>
      <c r="G27" s="28"/>
      <c r="H27" s="28"/>
      <c r="I27" s="28"/>
      <c r="J27" s="28"/>
    </row>
    <row r="28" spans="1:9" ht="16.5" customHeight="1">
      <c r="A28" s="29" t="s">
        <v>13</v>
      </c>
      <c r="B28" s="30" t="s">
        <v>19</v>
      </c>
      <c r="C28" s="20"/>
      <c r="D28" s="20"/>
      <c r="E28" s="32"/>
      <c r="F28" s="21"/>
      <c r="G28" s="21"/>
      <c r="H28" s="21"/>
      <c r="I28" s="22"/>
    </row>
    <row r="29" spans="1:19" s="27" customFormat="1" ht="16.5" customHeight="1">
      <c r="A29" s="23" t="s">
        <v>0</v>
      </c>
      <c r="B29" s="23" t="s">
        <v>1</v>
      </c>
      <c r="C29" s="23" t="s">
        <v>2</v>
      </c>
      <c r="D29" s="23" t="s">
        <v>3</v>
      </c>
      <c r="E29" s="23" t="s">
        <v>4</v>
      </c>
      <c r="F29" s="24" t="s">
        <v>5</v>
      </c>
      <c r="G29" s="25" t="s">
        <v>6</v>
      </c>
      <c r="H29" s="25" t="s">
        <v>7</v>
      </c>
      <c r="I29" s="26" t="s">
        <v>8</v>
      </c>
      <c r="K29" s="28"/>
      <c r="L29" s="28"/>
      <c r="M29" s="28"/>
      <c r="N29" s="28"/>
      <c r="O29" s="28"/>
      <c r="P29" s="28"/>
      <c r="Q29" s="28"/>
      <c r="R29" s="28"/>
      <c r="S29" s="28"/>
    </row>
    <row r="30" spans="1:9" ht="16.5" customHeight="1">
      <c r="A30" s="3" t="s">
        <v>53</v>
      </c>
      <c r="B30" s="3" t="s">
        <v>45</v>
      </c>
      <c r="C30" s="3" t="s">
        <v>19</v>
      </c>
      <c r="D30" s="4" t="s">
        <v>57</v>
      </c>
      <c r="E30" s="5" t="s">
        <v>69</v>
      </c>
      <c r="F30" s="11">
        <f>SUM(G30:H30)</f>
        <v>262</v>
      </c>
      <c r="G30" s="31">
        <v>185</v>
      </c>
      <c r="H30" s="31">
        <v>77</v>
      </c>
      <c r="I30" s="31">
        <v>4</v>
      </c>
    </row>
    <row r="31" spans="1:9" ht="16.5" customHeight="1">
      <c r="A31" s="3" t="s">
        <v>51</v>
      </c>
      <c r="B31" s="3" t="s">
        <v>46</v>
      </c>
      <c r="C31" s="3" t="s">
        <v>19</v>
      </c>
      <c r="D31" s="4" t="s">
        <v>65</v>
      </c>
      <c r="E31" s="5" t="s">
        <v>70</v>
      </c>
      <c r="F31" s="11">
        <f>SUM(G31:H31)</f>
        <v>224</v>
      </c>
      <c r="G31" s="31">
        <v>147</v>
      </c>
      <c r="H31" s="31">
        <v>77</v>
      </c>
      <c r="I31" s="31">
        <v>6</v>
      </c>
    </row>
    <row r="32" spans="1:9" ht="16.5" customHeight="1">
      <c r="A32" s="3" t="s">
        <v>55</v>
      </c>
      <c r="B32" s="3" t="s">
        <v>47</v>
      </c>
      <c r="C32" s="3" t="s">
        <v>19</v>
      </c>
      <c r="D32" s="4" t="s">
        <v>56</v>
      </c>
      <c r="E32" s="5" t="s">
        <v>71</v>
      </c>
      <c r="F32" s="11">
        <f>SUM(G32:H32)</f>
        <v>234</v>
      </c>
      <c r="G32" s="31">
        <v>148</v>
      </c>
      <c r="H32" s="31">
        <v>86</v>
      </c>
      <c r="I32" s="31">
        <v>3</v>
      </c>
    </row>
    <row r="33" spans="1:9" ht="16.5" customHeight="1">
      <c r="A33" s="3"/>
      <c r="B33" s="3"/>
      <c r="C33" s="3"/>
      <c r="D33" s="4"/>
      <c r="E33" s="5"/>
      <c r="F33" s="11">
        <f>SUM(G33:H33)</f>
        <v>0</v>
      </c>
      <c r="G33" s="31"/>
      <c r="H33" s="31"/>
      <c r="I33" s="31"/>
    </row>
    <row r="34" spans="1:9" ht="16.5" customHeight="1">
      <c r="A34" s="12" t="s">
        <v>9</v>
      </c>
      <c r="B34" s="13"/>
      <c r="C34" s="14"/>
      <c r="D34" s="13"/>
      <c r="E34" s="15"/>
      <c r="F34" s="16">
        <f>SUM(F30:F33)</f>
        <v>720</v>
      </c>
      <c r="G34" s="11">
        <f>IF(SUM(G30:G33)&gt;0,SUM(G30:G33),"")</f>
        <v>480</v>
      </c>
      <c r="H34" s="11">
        <f>IF(SUM(H30:H33)&gt;0,SUM(H30:H33),"")</f>
        <v>240</v>
      </c>
      <c r="I34" s="11">
        <f>IF(SUM(I30:I33)&gt;0,SUM(I30:I33),"")</f>
        <v>13</v>
      </c>
    </row>
    <row r="35" spans="1:19" ht="14.25">
      <c r="A35" s="1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9" ht="16.5" customHeight="1">
      <c r="A36" s="29" t="s">
        <v>13</v>
      </c>
      <c r="B36" s="30" t="s">
        <v>20</v>
      </c>
      <c r="C36" s="20"/>
      <c r="D36" s="20"/>
      <c r="E36" s="32"/>
      <c r="F36" s="21"/>
      <c r="G36" s="21"/>
      <c r="H36" s="21"/>
      <c r="I36" s="22"/>
    </row>
    <row r="37" spans="1:19" s="27" customFormat="1" ht="16.5" customHeight="1">
      <c r="A37" s="23" t="s">
        <v>0</v>
      </c>
      <c r="B37" s="23" t="s">
        <v>1</v>
      </c>
      <c r="C37" s="23" t="s">
        <v>2</v>
      </c>
      <c r="D37" s="23" t="s">
        <v>3</v>
      </c>
      <c r="E37" s="23" t="s">
        <v>4</v>
      </c>
      <c r="F37" s="24" t="s">
        <v>5</v>
      </c>
      <c r="G37" s="25" t="s">
        <v>6</v>
      </c>
      <c r="H37" s="25" t="s">
        <v>7</v>
      </c>
      <c r="I37" s="26" t="s">
        <v>8</v>
      </c>
      <c r="K37" s="28"/>
      <c r="L37" s="28"/>
      <c r="M37" s="28"/>
      <c r="N37" s="28"/>
      <c r="O37" s="28"/>
      <c r="P37" s="28"/>
      <c r="Q37" s="28"/>
      <c r="R37" s="28"/>
      <c r="S37" s="28"/>
    </row>
    <row r="38" spans="1:9" ht="16.5" customHeight="1">
      <c r="A38" s="3" t="s">
        <v>52</v>
      </c>
      <c r="B38" s="3" t="s">
        <v>48</v>
      </c>
      <c r="C38" s="3" t="s">
        <v>20</v>
      </c>
      <c r="D38" s="4" t="s">
        <v>64</v>
      </c>
      <c r="E38" s="5" t="s">
        <v>67</v>
      </c>
      <c r="F38" s="11">
        <f>SUM(G38:H38)</f>
        <v>245</v>
      </c>
      <c r="G38" s="31">
        <v>151</v>
      </c>
      <c r="H38" s="31">
        <v>94</v>
      </c>
      <c r="I38" s="31">
        <v>2</v>
      </c>
    </row>
    <row r="39" spans="1:9" ht="16.5" customHeight="1">
      <c r="A39" s="3" t="s">
        <v>54</v>
      </c>
      <c r="B39" s="3" t="s">
        <v>49</v>
      </c>
      <c r="C39" s="3" t="s">
        <v>20</v>
      </c>
      <c r="D39" s="4" t="s">
        <v>58</v>
      </c>
      <c r="E39" s="5" t="s">
        <v>66</v>
      </c>
      <c r="F39" s="11">
        <f>SUM(G39:H39)</f>
        <v>223</v>
      </c>
      <c r="G39" s="31">
        <v>137</v>
      </c>
      <c r="H39" s="31">
        <v>86</v>
      </c>
      <c r="I39" s="31">
        <v>2</v>
      </c>
    </row>
    <row r="40" spans="1:9" ht="16.5" customHeight="1">
      <c r="A40" s="3" t="s">
        <v>52</v>
      </c>
      <c r="B40" s="3" t="s">
        <v>50</v>
      </c>
      <c r="C40" s="3" t="s">
        <v>20</v>
      </c>
      <c r="D40" s="4" t="s">
        <v>59</v>
      </c>
      <c r="E40" s="5" t="s">
        <v>68</v>
      </c>
      <c r="F40" s="11">
        <f>SUM(G40:H40)</f>
        <v>264</v>
      </c>
      <c r="G40" s="31">
        <v>177</v>
      </c>
      <c r="H40" s="31">
        <v>87</v>
      </c>
      <c r="I40" s="31">
        <v>4</v>
      </c>
    </row>
    <row r="41" spans="1:9" ht="16.5" customHeight="1">
      <c r="A41" s="3"/>
      <c r="B41" s="3"/>
      <c r="C41" s="3"/>
      <c r="D41" s="4"/>
      <c r="E41" s="5"/>
      <c r="F41" s="11">
        <f>SUM(G41:H41)</f>
        <v>0</v>
      </c>
      <c r="G41" s="31"/>
      <c r="H41" s="31"/>
      <c r="I41" s="31"/>
    </row>
    <row r="42" spans="1:9" ht="16.5" customHeight="1">
      <c r="A42" s="12" t="s">
        <v>9</v>
      </c>
      <c r="B42" s="13"/>
      <c r="C42" s="14"/>
      <c r="D42" s="13"/>
      <c r="E42" s="15"/>
      <c r="F42" s="16">
        <f>SUM(F38:F41)</f>
        <v>732</v>
      </c>
      <c r="G42" s="11">
        <f>IF(SUM(G38:G41)&gt;0,SUM(G38:G41),"")</f>
        <v>465</v>
      </c>
      <c r="H42" s="11">
        <f>IF(SUM(H38:H41)&gt;0,SUM(H38:H41),"")</f>
        <v>267</v>
      </c>
      <c r="I42" s="11">
        <f>IF(SUM(I38:I41)&gt;0,SUM(I38:I41),"")</f>
        <v>8</v>
      </c>
    </row>
    <row r="43" spans="1:19" ht="14.25">
      <c r="A43" s="1"/>
      <c r="B43" s="6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9" ht="16.5" customHeight="1">
      <c r="A44" s="29" t="s">
        <v>13</v>
      </c>
      <c r="B44" s="30"/>
      <c r="C44" s="20"/>
      <c r="D44" s="20"/>
      <c r="E44" s="32"/>
      <c r="F44" s="21"/>
      <c r="G44" s="21"/>
      <c r="H44" s="21"/>
      <c r="I44" s="22"/>
    </row>
    <row r="45" spans="1:19" s="27" customFormat="1" ht="16.5" customHeight="1">
      <c r="A45" s="23" t="s">
        <v>0</v>
      </c>
      <c r="B45" s="23" t="s">
        <v>1</v>
      </c>
      <c r="C45" s="23" t="s">
        <v>2</v>
      </c>
      <c r="D45" s="23" t="s">
        <v>3</v>
      </c>
      <c r="E45" s="23" t="s">
        <v>4</v>
      </c>
      <c r="F45" s="24" t="s">
        <v>5</v>
      </c>
      <c r="G45" s="25" t="s">
        <v>6</v>
      </c>
      <c r="H45" s="25" t="s">
        <v>7</v>
      </c>
      <c r="I45" s="26" t="s">
        <v>8</v>
      </c>
      <c r="K45" s="28"/>
      <c r="L45" s="28"/>
      <c r="M45" s="28"/>
      <c r="N45" s="28"/>
      <c r="O45" s="28"/>
      <c r="P45" s="28"/>
      <c r="Q45" s="28"/>
      <c r="R45" s="28"/>
      <c r="S45" s="28"/>
    </row>
    <row r="46" spans="1:9" ht="16.5" customHeight="1">
      <c r="A46" s="3"/>
      <c r="B46" s="3"/>
      <c r="C46" s="3"/>
      <c r="D46" s="4"/>
      <c r="E46" s="5"/>
      <c r="F46" s="11">
        <f>SUM(G46:H46)</f>
        <v>0</v>
      </c>
      <c r="G46" s="31"/>
      <c r="H46" s="31"/>
      <c r="I46" s="31"/>
    </row>
    <row r="47" spans="1:9" ht="16.5" customHeight="1">
      <c r="A47" s="3"/>
      <c r="B47" s="3"/>
      <c r="C47" s="3"/>
      <c r="D47" s="4"/>
      <c r="E47" s="5"/>
      <c r="F47" s="11">
        <f>SUM(G47:H47)</f>
        <v>0</v>
      </c>
      <c r="G47" s="31"/>
      <c r="H47" s="31"/>
      <c r="I47" s="31"/>
    </row>
    <row r="48" spans="1:9" ht="16.5" customHeight="1">
      <c r="A48" s="3"/>
      <c r="B48" s="3"/>
      <c r="C48" s="3"/>
      <c r="D48" s="4"/>
      <c r="E48" s="5"/>
      <c r="F48" s="11">
        <f>SUM(G48:H48)</f>
        <v>0</v>
      </c>
      <c r="G48" s="31"/>
      <c r="H48" s="31"/>
      <c r="I48" s="31"/>
    </row>
    <row r="49" spans="1:9" ht="16.5" customHeight="1">
      <c r="A49" s="3"/>
      <c r="B49" s="3"/>
      <c r="C49" s="3"/>
      <c r="D49" s="4"/>
      <c r="E49" s="5"/>
      <c r="F49" s="11">
        <f>SUM(G49:H49)</f>
        <v>0</v>
      </c>
      <c r="G49" s="31"/>
      <c r="H49" s="31"/>
      <c r="I49" s="31"/>
    </row>
    <row r="50" spans="1:9" ht="16.5" customHeight="1">
      <c r="A50" s="12" t="s">
        <v>9</v>
      </c>
      <c r="B50" s="13"/>
      <c r="C50" s="14"/>
      <c r="D50" s="13"/>
      <c r="E50" s="15"/>
      <c r="F50" s="16">
        <f>SUM(F46:F49)</f>
        <v>0</v>
      </c>
      <c r="G50" s="11">
        <f>IF(SUM(G46:G49)&gt;0,SUM(G46:G49),"")</f>
      </c>
      <c r="H50" s="11">
        <f>IF(SUM(H46:H49)&gt;0,SUM(H46:H49),"")</f>
      </c>
      <c r="I50" s="11">
        <f>IF(SUM(I46:I49)&gt;0,SUM(I46:I49),"")</f>
      </c>
    </row>
    <row r="51" spans="1:19" ht="14.25">
      <c r="A51" s="1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9" ht="16.5" customHeight="1">
      <c r="A52" s="29" t="s">
        <v>13</v>
      </c>
      <c r="B52" s="30"/>
      <c r="C52" s="20"/>
      <c r="D52" s="20"/>
      <c r="E52" s="32"/>
      <c r="F52" s="21"/>
      <c r="G52" s="21"/>
      <c r="H52" s="21"/>
      <c r="I52" s="22"/>
    </row>
    <row r="53" spans="1:19" s="27" customFormat="1" ht="16.5" customHeight="1">
      <c r="A53" s="23" t="s">
        <v>0</v>
      </c>
      <c r="B53" s="23" t="s">
        <v>1</v>
      </c>
      <c r="C53" s="23" t="s">
        <v>2</v>
      </c>
      <c r="D53" s="23" t="s">
        <v>3</v>
      </c>
      <c r="E53" s="23" t="s">
        <v>4</v>
      </c>
      <c r="F53" s="24" t="s">
        <v>5</v>
      </c>
      <c r="G53" s="25" t="s">
        <v>6</v>
      </c>
      <c r="H53" s="25" t="s">
        <v>7</v>
      </c>
      <c r="I53" s="26" t="s">
        <v>8</v>
      </c>
      <c r="K53" s="28"/>
      <c r="L53" s="28"/>
      <c r="M53" s="28"/>
      <c r="N53" s="28"/>
      <c r="O53" s="28"/>
      <c r="P53" s="28"/>
      <c r="Q53" s="28"/>
      <c r="R53" s="28"/>
      <c r="S53" s="28"/>
    </row>
    <row r="54" spans="1:9" ht="16.5" customHeight="1">
      <c r="A54" s="3"/>
      <c r="B54" s="3"/>
      <c r="C54" s="3"/>
      <c r="D54" s="4"/>
      <c r="E54" s="5"/>
      <c r="F54" s="11">
        <f>SUM(G54:H54)</f>
        <v>0</v>
      </c>
      <c r="G54" s="31"/>
      <c r="H54" s="31"/>
      <c r="I54" s="31"/>
    </row>
    <row r="55" spans="1:9" ht="16.5" customHeight="1">
      <c r="A55" s="3"/>
      <c r="B55" s="3"/>
      <c r="C55" s="3"/>
      <c r="D55" s="4"/>
      <c r="E55" s="5"/>
      <c r="F55" s="11">
        <f>SUM(G55:H55)</f>
        <v>0</v>
      </c>
      <c r="G55" s="31"/>
      <c r="H55" s="31"/>
      <c r="I55" s="31"/>
    </row>
    <row r="56" spans="1:9" ht="16.5" customHeight="1">
      <c r="A56" s="3"/>
      <c r="B56" s="3"/>
      <c r="C56" s="3"/>
      <c r="D56" s="4"/>
      <c r="E56" s="5"/>
      <c r="F56" s="11">
        <f>SUM(G56:H56)</f>
        <v>0</v>
      </c>
      <c r="G56" s="31"/>
      <c r="H56" s="31"/>
      <c r="I56" s="31"/>
    </row>
    <row r="57" spans="1:9" ht="16.5" customHeight="1">
      <c r="A57" s="3"/>
      <c r="B57" s="3"/>
      <c r="C57" s="3"/>
      <c r="D57" s="4"/>
      <c r="E57" s="5"/>
      <c r="F57" s="11">
        <f>SUM(G57:H57)</f>
        <v>0</v>
      </c>
      <c r="G57" s="31"/>
      <c r="H57" s="31"/>
      <c r="I57" s="31"/>
    </row>
    <row r="58" spans="1:9" ht="16.5" customHeight="1">
      <c r="A58" s="12" t="s">
        <v>9</v>
      </c>
      <c r="B58" s="13"/>
      <c r="C58" s="14"/>
      <c r="D58" s="13"/>
      <c r="E58" s="15"/>
      <c r="F58" s="16">
        <f>SUM(F54:F57)</f>
        <v>0</v>
      </c>
      <c r="G58" s="11">
        <f>IF(SUM(G54:G57)&gt;0,SUM(G54:G57),"")</f>
      </c>
      <c r="H58" s="11">
        <f>IF(SUM(H54:H57)&gt;0,SUM(H54:H57),"")</f>
      </c>
      <c r="I58" s="11">
        <f>IF(SUM(I54:I57)&gt;0,SUM(I54:I57),"")</f>
      </c>
    </row>
    <row r="59" spans="1:19" ht="14.25">
      <c r="A59" s="1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9" ht="14.25">
      <c r="A60" s="2" t="s">
        <v>14</v>
      </c>
      <c r="B60" s="10" t="s">
        <v>80</v>
      </c>
      <c r="C60" s="10"/>
      <c r="D60" s="10"/>
      <c r="E60" s="10"/>
      <c r="F60" s="10"/>
      <c r="G60" s="10"/>
      <c r="H60" s="10"/>
      <c r="I60" s="10"/>
    </row>
    <row r="62" spans="1:9" ht="14.25">
      <c r="A62" s="6" t="s">
        <v>15</v>
      </c>
      <c r="B62" s="10"/>
      <c r="C62" s="10"/>
      <c r="D62" s="10"/>
      <c r="E62" s="10"/>
      <c r="F62" s="10"/>
      <c r="G62" s="10"/>
      <c r="H62" s="10"/>
      <c r="I62" s="10"/>
    </row>
    <row r="63" spans="2:9" ht="14.25">
      <c r="B63" s="10"/>
      <c r="C63" s="10"/>
      <c r="D63" s="10"/>
      <c r="E63" s="10"/>
      <c r="F63" s="10"/>
      <c r="G63" s="10"/>
      <c r="H63" s="10"/>
      <c r="I63" s="10"/>
    </row>
    <row r="64" spans="2:9" ht="14.25">
      <c r="B64" s="10"/>
      <c r="C64" s="10"/>
      <c r="D64" s="10"/>
      <c r="E64" s="10"/>
      <c r="F64" s="10"/>
      <c r="G64" s="10"/>
      <c r="H64" s="10"/>
      <c r="I64" s="10"/>
    </row>
    <row r="65" spans="2:9" ht="14.25">
      <c r="B65" s="10"/>
      <c r="C65" s="10"/>
      <c r="D65" s="10"/>
      <c r="E65" s="10"/>
      <c r="F65" s="10"/>
      <c r="G65" s="10"/>
      <c r="H65" s="10"/>
      <c r="I65" s="10"/>
    </row>
    <row r="66" spans="2:9" ht="14.25">
      <c r="B66" s="10"/>
      <c r="C66" s="10"/>
      <c r="D66" s="10"/>
      <c r="E66" s="10"/>
      <c r="F66" s="10"/>
      <c r="G66" s="10"/>
      <c r="H66" s="10"/>
      <c r="I66" s="10"/>
    </row>
    <row r="67" spans="2:9" ht="14.25">
      <c r="B67" s="10"/>
      <c r="C67" s="10"/>
      <c r="D67" s="10"/>
      <c r="E67" s="10"/>
      <c r="F67" s="10"/>
      <c r="G67" s="10"/>
      <c r="H67" s="10"/>
      <c r="I67" s="10"/>
    </row>
    <row r="68" spans="2:9" ht="14.25">
      <c r="B68" s="10"/>
      <c r="C68" s="10"/>
      <c r="D68" s="10"/>
      <c r="E68" s="10"/>
      <c r="F68" s="10"/>
      <c r="G68" s="10"/>
      <c r="H68" s="10"/>
      <c r="I68" s="10"/>
    </row>
    <row r="69" spans="2:9" ht="14.25">
      <c r="B69" s="10"/>
      <c r="C69" s="10"/>
      <c r="D69" s="10"/>
      <c r="E69" s="10"/>
      <c r="F69" s="10"/>
      <c r="G69" s="10"/>
      <c r="H69" s="10"/>
      <c r="I69" s="10"/>
    </row>
  </sheetData>
  <sheetProtection password="CF66" sheet="1"/>
  <mergeCells count="2">
    <mergeCell ref="B2:C2"/>
    <mergeCell ref="E2:I2"/>
  </mergeCells>
  <printOptions horizontalCentered="1"/>
  <pageMargins left="0.3937007874015748" right="0.3937007874015748" top="0.5905511811023623" bottom="0.3937007874015748" header="0.5118110236220472" footer="1.141732283464567"/>
  <pageSetup fitToHeight="1" fitToWidth="1"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jijokuzelky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admin</cp:lastModifiedBy>
  <cp:lastPrinted>2024-02-11T11:54:13Z</cp:lastPrinted>
  <dcterms:created xsi:type="dcterms:W3CDTF">2008-09-10T12:42:00Z</dcterms:created>
  <dcterms:modified xsi:type="dcterms:W3CDTF">2024-02-11T11:56:53Z</dcterms:modified>
  <cp:category/>
  <cp:version/>
  <cp:contentType/>
  <cp:contentStatus/>
</cp:coreProperties>
</file>